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S:\LSCB\1. Cumberland Safeguarding Children Partnership\Website\DOCUMENTS\Documents OK and uploaded\Early Help\NEW EARLY HELP DOCS MARCH 2026\"/>
    </mc:Choice>
  </mc:AlternateContent>
  <xr:revisionPtr revIDLastSave="0" documentId="8_{75A1BFE8-4121-41F4-96A3-1853C735B66A}" xr6:coauthVersionLast="47" xr6:coauthVersionMax="47" xr10:uidLastSave="{00000000-0000-0000-0000-000000000000}"/>
  <bookViews>
    <workbookView xWindow="2830" yWindow="1540" windowWidth="14400" windowHeight="7280" firstSheet="3" activeTab="1" xr2:uid="{5E2F6EE4-74A2-4783-9476-CA986E036B60}"/>
  </bookViews>
  <sheets>
    <sheet name="Instructions" sheetId="6" state="hidden" r:id="rId1"/>
    <sheet name="Audit Form" sheetId="1" r:id="rId2"/>
    <sheet name="Summary" sheetId="4" r:id="rId3"/>
    <sheet name="Validation" sheetId="5"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9" i="1" l="1"/>
  <c r="C78" i="1"/>
  <c r="C77" i="1"/>
  <c r="C76" i="1"/>
  <c r="C75" i="1"/>
  <c r="C74" i="1"/>
  <c r="C73" i="1"/>
  <c r="C72" i="1"/>
  <c r="C71" i="1"/>
  <c r="C70" i="1"/>
  <c r="F75" i="1"/>
  <c r="F72" i="1"/>
  <c r="F81" i="1"/>
  <c r="F80" i="1"/>
  <c r="F79" i="1"/>
  <c r="F78" i="1"/>
  <c r="F77" i="1"/>
  <c r="F76" i="1"/>
  <c r="F74" i="1"/>
  <c r="F73" i="1"/>
  <c r="F71" i="1"/>
  <c r="F70" i="1"/>
  <c r="F69" i="1"/>
  <c r="D81" i="1"/>
  <c r="D80" i="1"/>
  <c r="D79" i="1"/>
  <c r="D78" i="1"/>
  <c r="D77" i="1"/>
  <c r="D76" i="1"/>
  <c r="D75" i="1"/>
  <c r="D74" i="1"/>
  <c r="D73" i="1"/>
  <c r="D72" i="1"/>
  <c r="D71" i="1"/>
  <c r="D70" i="1"/>
  <c r="D69" i="1"/>
  <c r="D4" i="4" l="1"/>
  <c r="C8" i="4" l="1"/>
  <c r="D5" i="4"/>
  <c r="E5" i="4"/>
  <c r="F5" i="4"/>
  <c r="D6" i="4"/>
  <c r="E6" i="4"/>
  <c r="F6" i="4"/>
  <c r="D7" i="4"/>
  <c r="E7" i="4"/>
  <c r="F7" i="4"/>
  <c r="D8" i="4"/>
  <c r="E8" i="4"/>
  <c r="F8" i="4"/>
  <c r="D9" i="4"/>
  <c r="E9" i="4"/>
  <c r="F9" i="4"/>
  <c r="D10" i="4"/>
  <c r="E10" i="4"/>
  <c r="F10" i="4"/>
  <c r="D11" i="4"/>
  <c r="E11" i="4"/>
  <c r="F11" i="4"/>
  <c r="D12" i="4"/>
  <c r="E12" i="4"/>
  <c r="F12" i="4"/>
  <c r="D13" i="4"/>
  <c r="E13" i="4"/>
  <c r="F13" i="4"/>
  <c r="D14" i="4"/>
  <c r="E14" i="4"/>
  <c r="F14" i="4"/>
  <c r="D17" i="4"/>
  <c r="E17" i="4"/>
  <c r="F17" i="4"/>
  <c r="D18" i="4"/>
  <c r="E18" i="4"/>
  <c r="F18" i="4"/>
  <c r="E4" i="4"/>
  <c r="F4" i="4"/>
  <c r="C14" i="4"/>
  <c r="C13" i="4"/>
  <c r="C12" i="4"/>
  <c r="C11" i="4"/>
  <c r="C10" i="4"/>
  <c r="C9" i="4"/>
  <c r="C7" i="4"/>
  <c r="C6" i="4"/>
  <c r="C82" i="1" l="1"/>
  <c r="C5" i="4"/>
  <c r="C83" i="1" l="1"/>
  <c r="C22" i="4" s="1"/>
  <c r="C21" i="4"/>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<sst xmlns="http://schemas.openxmlformats.org/spreadsheetml/2006/main" count="246" uniqueCount="114">
  <si>
    <t>Audit Form Instructions</t>
  </si>
  <si>
    <t>Once audit is completed, the Audit form will need to be copied over to this report document in order to capture the data required to showcase performance.</t>
  </si>
  <si>
    <t>Step 1.</t>
  </si>
  <si>
    <t>Complete the audit form as per guidance / practice decisions. Once an EHM reference number is inputted, the name of the sheet will automatically update.</t>
  </si>
  <si>
    <t>Step 2.</t>
  </si>
  <si>
    <t>When saving a copy of this document, ensure you save the document file type as 'Excel Macro-enabled Workbook (*.xlsm)</t>
  </si>
  <si>
    <t>Step 3.</t>
  </si>
  <si>
    <r>
      <t xml:space="preserve">Right click on the named tab in the audit form spreadsheet, click 'Move or Copy' and complete as shown in the screenshot below.
</t>
    </r>
    <r>
      <rPr>
        <i/>
        <sz val="11"/>
        <color theme="1"/>
        <rFont val="Aptos Narrow"/>
        <family val="2"/>
        <scheme val="minor"/>
      </rPr>
      <t>**Ensure the book is changed to title of this report document &amp; 'Create a copy' checkbox is selected.</t>
    </r>
  </si>
  <si>
    <t xml:space="preserve">Practitioner completing QA	</t>
  </si>
  <si>
    <t>EH Partnership and Assurance use</t>
  </si>
  <si>
    <t xml:space="preserve">Agency 	</t>
  </si>
  <si>
    <t>EHAO name</t>
  </si>
  <si>
    <t xml:space="preserve">For schools, Childs UPN ref 	</t>
  </si>
  <si>
    <t xml:space="preserve">Childs EHM ref </t>
  </si>
  <si>
    <t xml:space="preserve">For Health Childs NHS ref 	</t>
  </si>
  <si>
    <t xml:space="preserve">Moderator	</t>
  </si>
  <si>
    <t xml:space="preserve">Date completed: 	</t>
  </si>
  <si>
    <t>EHA Status</t>
  </si>
  <si>
    <t>Choose an item</t>
  </si>
  <si>
    <r>
      <t>1.</t>
    </r>
    <r>
      <rPr>
        <sz val="7"/>
        <color theme="1"/>
        <rFont val="Times New Roman"/>
        <family val="1"/>
      </rPr>
      <t xml:space="preserve">    </t>
    </r>
    <r>
      <rPr>
        <sz val="12"/>
        <color theme="1"/>
        <rFont val="Arial"/>
        <family val="2"/>
      </rPr>
      <t> </t>
    </r>
  </si>
  <si>
    <t>Early Help Registration number (sent to you when EHA was registered)</t>
  </si>
  <si>
    <t xml:space="preserve"> </t>
  </si>
  <si>
    <t>Relates to SOW Expectation</t>
  </si>
  <si>
    <t>Completed?</t>
  </si>
  <si>
    <t>Comment/Action</t>
  </si>
  <si>
    <t>By when?</t>
  </si>
  <si>
    <t>Scale</t>
  </si>
  <si>
    <t>N/A</t>
  </si>
  <si>
    <r>
      <t>2.</t>
    </r>
    <r>
      <rPr>
        <sz val="7"/>
        <color theme="1"/>
        <rFont val="Times New Roman"/>
        <family val="1"/>
      </rPr>
      <t xml:space="preserve">    </t>
    </r>
    <r>
      <rPr>
        <sz val="12"/>
        <color theme="1"/>
        <rFont val="Arial"/>
        <family val="2"/>
      </rPr>
      <t> </t>
    </r>
  </si>
  <si>
    <t>Children and Family Details All who live in the household.</t>
  </si>
  <si>
    <t>By when</t>
  </si>
  <si>
    <t>Family/Support Networks will be explored to understand who does and does not support the child.</t>
  </si>
  <si>
    <t>Choose a scaling</t>
  </si>
  <si>
    <r>
      <t>3.</t>
    </r>
    <r>
      <rPr>
        <sz val="7"/>
        <color theme="1"/>
        <rFont val="Times New Roman"/>
        <family val="1"/>
      </rPr>
      <t xml:space="preserve">    </t>
    </r>
    <r>
      <rPr>
        <sz val="12"/>
        <color theme="1"/>
        <rFont val="Arial"/>
        <family val="2"/>
      </rPr>
      <t> </t>
    </r>
  </si>
  <si>
    <t>Who is the Lead Practitioner?</t>
  </si>
  <si>
    <r>
      <t>4.</t>
    </r>
    <r>
      <rPr>
        <sz val="7"/>
        <color theme="1"/>
        <rFont val="Times New Roman"/>
        <family val="1"/>
      </rPr>
      <t xml:space="preserve">    </t>
    </r>
    <r>
      <rPr>
        <sz val="12"/>
        <color theme="1"/>
        <rFont val="Arial"/>
        <family val="2"/>
      </rPr>
      <t> </t>
    </r>
  </si>
  <si>
    <t>Other agencies involved</t>
  </si>
  <si>
    <r>
      <t>5.</t>
    </r>
    <r>
      <rPr>
        <sz val="7"/>
        <color theme="1"/>
        <rFont val="Times New Roman"/>
        <family val="1"/>
      </rPr>
      <t xml:space="preserve">    </t>
    </r>
    <r>
      <rPr>
        <sz val="12"/>
        <color theme="1"/>
        <rFont val="Arial"/>
        <family val="2"/>
      </rPr>
      <t> </t>
    </r>
  </si>
  <si>
    <t>Current support network</t>
  </si>
  <si>
    <t>Direct work will take place with the child/young person, in order to have their voice and understand their lived experience.
&amp;
Family/Support Networks will be explored to understand who does and does not support the child.</t>
  </si>
  <si>
    <r>
      <t>6.</t>
    </r>
    <r>
      <rPr>
        <sz val="7"/>
        <color theme="1"/>
        <rFont val="Times New Roman"/>
        <family val="1"/>
      </rPr>
      <t xml:space="preserve">    </t>
    </r>
    <r>
      <rPr>
        <sz val="12"/>
        <color theme="1"/>
        <rFont val="Arial"/>
        <family val="2"/>
      </rPr>
      <t> </t>
    </r>
  </si>
  <si>
    <t>Current / historic home and family situation</t>
  </si>
  <si>
    <t>Chronologies will be completed to understand how the family have managed previously.
&amp;
Genograms will be completed to understand the family dynamics.</t>
  </si>
  <si>
    <r>
      <t>7.</t>
    </r>
    <r>
      <rPr>
        <sz val="7"/>
        <color theme="1"/>
        <rFont val="Times New Roman"/>
        <family val="1"/>
      </rPr>
      <t xml:space="preserve">    </t>
    </r>
    <r>
      <rPr>
        <sz val="12"/>
        <color theme="1"/>
        <rFont val="Arial"/>
        <family val="2"/>
      </rPr>
      <t> </t>
    </r>
  </si>
  <si>
    <t>Signs of Wellbeing Mapping</t>
  </si>
  <si>
    <t>All assessments will include the seven stages of analysis (past worries, future worries, complicating factors, existing strengths, existing well-being, well-being goals and next steps). These will be clear, solution focused and realistic.</t>
  </si>
  <si>
    <r>
      <t>8.</t>
    </r>
    <r>
      <rPr>
        <sz val="7"/>
        <color theme="1"/>
        <rFont val="Times New Roman"/>
        <family val="1"/>
      </rPr>
      <t xml:space="preserve">    </t>
    </r>
    <r>
      <rPr>
        <sz val="12"/>
        <color theme="1"/>
        <rFont val="Arial"/>
        <family val="2"/>
      </rPr>
      <t> </t>
    </r>
  </si>
  <si>
    <t>Reason for support</t>
  </si>
  <si>
    <r>
      <t>9.</t>
    </r>
    <r>
      <rPr>
        <sz val="7"/>
        <color theme="1"/>
        <rFont val="Times New Roman"/>
        <family val="1"/>
      </rPr>
      <t xml:space="preserve">    </t>
    </r>
    <r>
      <rPr>
        <sz val="12"/>
        <color theme="1"/>
        <rFont val="Arial"/>
        <family val="2"/>
      </rPr>
      <t> </t>
    </r>
  </si>
  <si>
    <t>Wellbeing Scaling</t>
  </si>
  <si>
    <t>TAF/ Support Network Meetings will be held with every family, and we will use scaling questions to measure progress.</t>
  </si>
  <si>
    <r>
      <t>10.</t>
    </r>
    <r>
      <rPr>
        <sz val="7"/>
        <color theme="1"/>
        <rFont val="Times New Roman"/>
        <family val="1"/>
      </rPr>
      <t xml:space="preserve"> </t>
    </r>
    <r>
      <rPr>
        <sz val="12"/>
        <color theme="1"/>
        <rFont val="Arial"/>
        <family val="2"/>
      </rPr>
      <t> </t>
    </r>
  </si>
  <si>
    <t>Family Action Plan</t>
  </si>
  <si>
    <t>There will be a clear Family Action Plan.</t>
  </si>
  <si>
    <r>
      <t>11.</t>
    </r>
    <r>
      <rPr>
        <sz val="7"/>
        <color theme="1"/>
        <rFont val="Times New Roman"/>
        <family val="1"/>
      </rPr>
      <t xml:space="preserve"> </t>
    </r>
    <r>
      <rPr>
        <sz val="12"/>
        <color theme="1"/>
        <rFont val="Arial"/>
        <family val="2"/>
      </rPr>
      <t> </t>
    </r>
  </si>
  <si>
    <t>TAF meetings</t>
  </si>
  <si>
    <t>Collaborative reflection/appreciative inquiry (where appropriate) </t>
  </si>
  <si>
    <t>What was your best piece(s) of work alongside this child/ren and family and what are you most proud of? </t>
  </si>
  <si>
    <t>What is the key learning from this audit and how will you apply this learning to other families you work with? What and how would you wish to share with your wider team? </t>
  </si>
  <si>
    <t>If the child/young person/family were sitting here now, what do you think they would say you did that made the most difference to them? </t>
  </si>
  <si>
    <r>
      <t>12.</t>
    </r>
    <r>
      <rPr>
        <sz val="7"/>
        <color theme="1"/>
        <rFont val="Times New Roman"/>
        <family val="1"/>
      </rPr>
      <t xml:space="preserve"> </t>
    </r>
    <r>
      <rPr>
        <sz val="12"/>
        <color theme="1"/>
        <rFont val="Arial"/>
        <family val="2"/>
      </rPr>
      <t> </t>
    </r>
  </si>
  <si>
    <t>Collaborative reflection/appreciative inquiry (where appropriate)</t>
  </si>
  <si>
    <r>
      <t>13.</t>
    </r>
    <r>
      <rPr>
        <sz val="7"/>
        <color theme="1"/>
        <rFont val="Times New Roman"/>
        <family val="1"/>
      </rPr>
      <t xml:space="preserve"> </t>
    </r>
    <r>
      <rPr>
        <sz val="12"/>
        <color theme="1"/>
        <rFont val="Arial"/>
        <family val="2"/>
      </rPr>
      <t> </t>
    </r>
  </si>
  <si>
    <t>Oversight and Supervision</t>
  </si>
  <si>
    <t xml:space="preserve">Overall feedback </t>
  </si>
  <si>
    <t>Ref</t>
  </si>
  <si>
    <t xml:space="preserve">Section </t>
  </si>
  <si>
    <t>By who?</t>
  </si>
  <si>
    <r>
      <t>1.</t>
    </r>
    <r>
      <rPr>
        <b/>
        <sz val="7"/>
        <color theme="1"/>
        <rFont val="Times New Roman"/>
        <family val="1"/>
      </rPr>
      <t xml:space="preserve">    </t>
    </r>
    <r>
      <rPr>
        <b/>
        <sz val="12"/>
        <color theme="1"/>
        <rFont val="Arial"/>
        <family val="2"/>
      </rPr>
      <t> </t>
    </r>
  </si>
  <si>
    <t>Early Help Registration number</t>
  </si>
  <si>
    <r>
      <t>2.</t>
    </r>
    <r>
      <rPr>
        <b/>
        <sz val="7"/>
        <color theme="1"/>
        <rFont val="Times New Roman"/>
        <family val="1"/>
      </rPr>
      <t xml:space="preserve">    </t>
    </r>
    <r>
      <rPr>
        <b/>
        <sz val="12"/>
        <color theme="1"/>
        <rFont val="Arial"/>
        <family val="2"/>
      </rPr>
      <t> </t>
    </r>
  </si>
  <si>
    <t>Children and Family Details</t>
  </si>
  <si>
    <r>
      <t>3.</t>
    </r>
    <r>
      <rPr>
        <b/>
        <sz val="7"/>
        <color theme="1"/>
        <rFont val="Times New Roman"/>
        <family val="1"/>
      </rPr>
      <t xml:space="preserve">    </t>
    </r>
    <r>
      <rPr>
        <b/>
        <sz val="12"/>
        <color theme="1"/>
        <rFont val="Arial"/>
        <family val="2"/>
      </rPr>
      <t> </t>
    </r>
  </si>
  <si>
    <r>
      <t>4.</t>
    </r>
    <r>
      <rPr>
        <b/>
        <sz val="7"/>
        <color theme="1"/>
        <rFont val="Times New Roman"/>
        <family val="1"/>
      </rPr>
      <t xml:space="preserve">    </t>
    </r>
    <r>
      <rPr>
        <b/>
        <sz val="12"/>
        <color theme="1"/>
        <rFont val="Arial"/>
        <family val="2"/>
      </rPr>
      <t> </t>
    </r>
  </si>
  <si>
    <t>Other Agencies involved</t>
  </si>
  <si>
    <r>
      <t>5.</t>
    </r>
    <r>
      <rPr>
        <b/>
        <sz val="7"/>
        <color theme="1"/>
        <rFont val="Times New Roman"/>
        <family val="1"/>
      </rPr>
      <t xml:space="preserve">    </t>
    </r>
    <r>
      <rPr>
        <b/>
        <sz val="12"/>
        <color theme="1"/>
        <rFont val="Arial"/>
        <family val="2"/>
      </rPr>
      <t> </t>
    </r>
  </si>
  <si>
    <r>
      <t>6.</t>
    </r>
    <r>
      <rPr>
        <b/>
        <sz val="7"/>
        <color theme="1"/>
        <rFont val="Times New Roman"/>
        <family val="1"/>
      </rPr>
      <t xml:space="preserve">    </t>
    </r>
    <r>
      <rPr>
        <b/>
        <sz val="12"/>
        <color theme="1"/>
        <rFont val="Arial"/>
        <family val="2"/>
      </rPr>
      <t> </t>
    </r>
  </si>
  <si>
    <r>
      <t>7.</t>
    </r>
    <r>
      <rPr>
        <b/>
        <sz val="7"/>
        <color theme="1"/>
        <rFont val="Times New Roman"/>
        <family val="1"/>
      </rPr>
      <t xml:space="preserve">    </t>
    </r>
    <r>
      <rPr>
        <b/>
        <sz val="12"/>
        <color theme="1"/>
        <rFont val="Arial"/>
        <family val="2"/>
      </rPr>
      <t> </t>
    </r>
  </si>
  <si>
    <r>
      <t>8.</t>
    </r>
    <r>
      <rPr>
        <b/>
        <sz val="7"/>
        <color theme="1"/>
        <rFont val="Times New Roman"/>
        <family val="1"/>
      </rPr>
      <t xml:space="preserve">    </t>
    </r>
    <r>
      <rPr>
        <b/>
        <sz val="12"/>
        <color theme="1"/>
        <rFont val="Arial"/>
        <family val="2"/>
      </rPr>
      <t> </t>
    </r>
  </si>
  <si>
    <r>
      <t>9.</t>
    </r>
    <r>
      <rPr>
        <b/>
        <sz val="7"/>
        <color theme="1"/>
        <rFont val="Times New Roman"/>
        <family val="1"/>
      </rPr>
      <t xml:space="preserve">    </t>
    </r>
    <r>
      <rPr>
        <b/>
        <sz val="12"/>
        <color theme="1"/>
        <rFont val="Arial"/>
        <family val="2"/>
      </rPr>
      <t> </t>
    </r>
  </si>
  <si>
    <t xml:space="preserve">Wellbeing Scaling </t>
  </si>
  <si>
    <r>
      <t>10.</t>
    </r>
    <r>
      <rPr>
        <b/>
        <sz val="7"/>
        <color theme="1"/>
        <rFont val="Times New Roman"/>
        <family val="1"/>
      </rPr>
      <t xml:space="preserve"> </t>
    </r>
    <r>
      <rPr>
        <b/>
        <sz val="12"/>
        <color theme="1"/>
        <rFont val="Arial"/>
        <family val="2"/>
      </rPr>
      <t> </t>
    </r>
  </si>
  <si>
    <r>
      <t>11.</t>
    </r>
    <r>
      <rPr>
        <b/>
        <sz val="7"/>
        <color theme="1"/>
        <rFont val="Times New Roman"/>
        <family val="1"/>
      </rPr>
      <t xml:space="preserve"> </t>
    </r>
    <r>
      <rPr>
        <b/>
        <sz val="12"/>
        <color theme="1"/>
        <rFont val="Arial"/>
        <family val="2"/>
      </rPr>
      <t> </t>
    </r>
  </si>
  <si>
    <t>TAF Meeting</t>
  </si>
  <si>
    <r>
      <t>12.</t>
    </r>
    <r>
      <rPr>
        <b/>
        <sz val="7"/>
        <color theme="1"/>
        <rFont val="Times New Roman"/>
        <family val="1"/>
      </rPr>
      <t xml:space="preserve"> </t>
    </r>
    <r>
      <rPr>
        <b/>
        <sz val="12"/>
        <color theme="1"/>
        <rFont val="Arial"/>
        <family val="2"/>
      </rPr>
      <t> </t>
    </r>
  </si>
  <si>
    <t>Collaborative reflection</t>
  </si>
  <si>
    <r>
      <t>13.</t>
    </r>
    <r>
      <rPr>
        <b/>
        <sz val="7"/>
        <color theme="1"/>
        <rFont val="Times New Roman"/>
        <family val="1"/>
      </rPr>
      <t xml:space="preserve"> </t>
    </r>
    <r>
      <rPr>
        <b/>
        <sz val="12"/>
        <color theme="1"/>
        <rFont val="Arial"/>
        <family val="2"/>
      </rPr>
      <t> </t>
    </r>
  </si>
  <si>
    <t>Overall Score</t>
  </si>
  <si>
    <t xml:space="preserve">Outcome </t>
  </si>
  <si>
    <t xml:space="preserve">Overall Feedback </t>
  </si>
  <si>
    <t>Collaboration Summary</t>
  </si>
  <si>
    <t>Overall Grading</t>
  </si>
  <si>
    <t>Yes</t>
  </si>
  <si>
    <t>Open</t>
  </si>
  <si>
    <t>0-10</t>
  </si>
  <si>
    <t>Very few areas complete</t>
  </si>
  <si>
    <t>10-20</t>
  </si>
  <si>
    <t>No</t>
  </si>
  <si>
    <t>Closed</t>
  </si>
  <si>
    <t>11-20</t>
  </si>
  <si>
    <t>Some areas complete</t>
  </si>
  <si>
    <t>30-50</t>
  </si>
  <si>
    <t>21-30</t>
  </si>
  <si>
    <t>Most areas complete</t>
  </si>
  <si>
    <t>60-80</t>
  </si>
  <si>
    <t>31-40</t>
  </si>
  <si>
    <t>Majority of areas complete</t>
  </si>
  <si>
    <t>90-100</t>
  </si>
  <si>
    <t>41-50</t>
  </si>
  <si>
    <t>51-60</t>
  </si>
  <si>
    <t>61-70</t>
  </si>
  <si>
    <t>71-80</t>
  </si>
  <si>
    <t>81-90</t>
  </si>
  <si>
    <t>91-100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</si>
</sst>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sz val="12"/>
      <color theme="1"/>
      <name val="Arial"/>
      <family val="2"/>
    </font>
    <font>
      <sz val="7"/>
      <color theme="1"/>
      <name val="Times New Roman"/>
      <family val="1"/>
    </font>
    <font>
      <b/>
      <sz val="12"/>
      <color rgb="FF000000"/>
      <name val="Arial"/>
      <family val="2"/>
    </font>
    <font>
      <b/>
      <sz val="12"/>
      <color theme="1"/>
      <name val="Arial"/>
      <family val="2"/>
    </font>
    <font>
      <sz val="12"/>
      <color rgb="FF000000"/>
      <name val="Arial"/>
      <family val="2"/>
    </font>
    <font>
      <b/>
      <sz val="7"/>
      <color theme="1"/>
      <name val="Times New Roman"/>
      <family val="1"/>
    </font>
    <font>
      <b/>
      <sz val="11"/>
      <color theme="1"/>
      <name val="Aptos Narrow"/>
      <family val="2"/>
      <scheme val="minor"/>
    </font>
    <font>
      <sz val="11"/>
      <color theme="0"/>
      <name val="Aptos Narrow"/>
      <family val="2"/>
      <scheme val="minor"/>
    </font>
    <font>
      <b/>
      <sz val="14"/>
      <color theme="0"/>
      <name val="Arial"/>
      <family val="2"/>
    </font>
    <font>
      <sz val="12"/>
      <color theme="0" tint="-0.34998626667073579"/>
      <name val="Arial"/>
      <family val="2"/>
    </font>
    <font>
      <b/>
      <sz val="12"/>
      <color theme="0"/>
      <name val="Arial"/>
      <family val="2"/>
    </font>
    <font>
      <i/>
      <sz val="11"/>
      <color theme="1"/>
      <name val="Aptos Narrow"/>
      <family val="2"/>
      <scheme val="minor"/>
    </font>
  </fonts>
  <fills count="13">
    <fill>
      <patternFill patternType="none"/>
    </fill>
    <fill>
      <patternFill patternType="gray125"/>
    </fill>
    <fill>
      <patternFill patternType="solid">
        <fgColor rgb="FFD4E8D6"/>
        <bgColor indexed="64"/>
      </patternFill>
    </fill>
    <fill>
      <patternFill patternType="solid">
        <fgColor rgb="FFFFFFFF"/>
        <bgColor indexed="64"/>
      </patternFill>
    </fill>
    <fill>
      <patternFill patternType="solid">
        <fgColor rgb="FFC1E4F5"/>
        <bgColor indexed="64"/>
      </patternFill>
    </fill>
    <fill>
      <patternFill patternType="solid">
        <fgColor theme="0"/>
        <bgColor indexed="64"/>
      </patternFill>
    </fill>
    <fill>
      <patternFill patternType="solid">
        <fgColor theme="4" tint="0.79998168889431442"/>
        <bgColor indexed="64"/>
      </patternFill>
    </fill>
    <fill>
      <patternFill patternType="solid">
        <fgColor rgb="FFFFC000"/>
        <bgColor indexed="64"/>
      </patternFill>
    </fill>
    <fill>
      <patternFill patternType="solid">
        <fgColor rgb="FF92D050"/>
        <bgColor indexed="64"/>
      </patternFill>
    </fill>
    <fill>
      <patternFill patternType="solid">
        <fgColor rgb="FF002060"/>
        <bgColor indexed="64"/>
      </patternFill>
    </fill>
    <fill>
      <patternFill patternType="solid">
        <fgColor theme="3" tint="0.89999084444715716"/>
        <bgColor indexed="64"/>
      </patternFill>
    </fill>
    <fill>
      <patternFill patternType="solid">
        <fgColor rgb="FFFFFF00"/>
        <bgColor indexed="64"/>
      </patternFill>
    </fill>
    <fill>
      <patternFill patternType="solid">
        <fgColor rgb="FF00B05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theme="0" tint="-0.249977111117893"/>
      </bottom>
      <diagonal/>
    </border>
    <border>
      <left/>
      <right/>
      <top style="thin">
        <color theme="0" tint="-0.249977111117893"/>
      </top>
      <bottom style="thin">
        <color theme="0" tint="-0.249977111117893"/>
      </bottom>
      <diagonal/>
    </border>
  </borders>
  <cellStyleXfs count="1">
    <xf numFmtId="0" fontId="0" fillId="0" borderId="0"/>
  </cellStyleXfs>
  <cellXfs count="75">
    <xf numFmtId="0" fontId="0" fillId="0" borderId="0" xfId="0"/>
    <xf numFmtId="0" fontId="1" fillId="0" borderId="1" xfId="0" applyFont="1" applyBorder="1" applyAlignment="1">
      <alignment vertical="top" wrapText="1"/>
    </xf>
    <xf numFmtId="0" fontId="0" fillId="0" borderId="0" xfId="0" applyAlignment="1">
      <alignment vertical="top"/>
    </xf>
    <xf numFmtId="0" fontId="1" fillId="0" borderId="0" xfId="0" applyFont="1" applyAlignment="1">
      <alignment horizontal="left" vertical="top" wrapText="1"/>
    </xf>
    <xf numFmtId="0" fontId="3" fillId="3" borderId="0" xfId="0" applyFont="1" applyFill="1" applyAlignment="1">
      <alignment vertical="top" wrapText="1"/>
    </xf>
    <xf numFmtId="0" fontId="1" fillId="0" borderId="0" xfId="0" applyFont="1" applyAlignment="1">
      <alignment vertical="top" wrapText="1"/>
    </xf>
    <xf numFmtId="0" fontId="1" fillId="0" borderId="0" xfId="0" applyFont="1" applyAlignment="1">
      <alignment vertical="top"/>
    </xf>
    <xf numFmtId="0" fontId="4" fillId="0" borderId="0" xfId="0" applyFont="1" applyAlignment="1">
      <alignment vertical="top"/>
    </xf>
    <xf numFmtId="0" fontId="3" fillId="4" borderId="1" xfId="0" applyFont="1" applyFill="1" applyBorder="1" applyAlignment="1">
      <alignment vertical="top" wrapText="1"/>
    </xf>
    <xf numFmtId="0" fontId="5" fillId="4" borderId="1" xfId="0" applyFont="1" applyFill="1" applyBorder="1" applyAlignment="1">
      <alignment vertical="top" wrapText="1"/>
    </xf>
    <xf numFmtId="0" fontId="4" fillId="4" borderId="1" xfId="0" applyFont="1" applyFill="1" applyBorder="1" applyAlignment="1">
      <alignment vertical="top" wrapText="1"/>
    </xf>
    <xf numFmtId="0" fontId="4" fillId="0" borderId="1" xfId="0" applyFont="1" applyBorder="1" applyAlignment="1">
      <alignment horizontal="left" vertical="top" wrapText="1"/>
    </xf>
    <xf numFmtId="0" fontId="4" fillId="0" borderId="1" xfId="0" applyFont="1" applyBorder="1" applyAlignment="1">
      <alignment vertical="top" wrapText="1"/>
    </xf>
    <xf numFmtId="0" fontId="3" fillId="6" borderId="1" xfId="0" applyFont="1" applyFill="1" applyBorder="1" applyAlignment="1">
      <alignment vertical="top" wrapText="1"/>
    </xf>
    <xf numFmtId="0" fontId="4" fillId="6" borderId="1" xfId="0" applyFont="1" applyFill="1" applyBorder="1" applyAlignment="1">
      <alignment vertical="top"/>
    </xf>
    <xf numFmtId="0" fontId="4" fillId="2" borderId="1" xfId="0" applyFont="1" applyFill="1" applyBorder="1" applyAlignment="1">
      <alignment vertical="top"/>
    </xf>
    <xf numFmtId="0" fontId="4" fillId="0" borderId="0" xfId="0" applyFont="1"/>
    <xf numFmtId="1" fontId="0" fillId="0" borderId="0" xfId="0" applyNumberFormat="1"/>
    <xf numFmtId="0" fontId="1" fillId="0" borderId="1" xfId="0" applyFont="1" applyBorder="1" applyAlignment="1">
      <alignment horizontal="center" vertical="top" wrapText="1"/>
    </xf>
    <xf numFmtId="0" fontId="0" fillId="7" borderId="0" xfId="0" applyFill="1"/>
    <xf numFmtId="0" fontId="0" fillId="8" borderId="0" xfId="0" applyFill="1"/>
    <xf numFmtId="0" fontId="9" fillId="9" borderId="0" xfId="0" applyFont="1" applyFill="1" applyAlignment="1">
      <alignment vertical="top"/>
    </xf>
    <xf numFmtId="0" fontId="8" fillId="9" borderId="0" xfId="0" applyFont="1" applyFill="1" applyAlignment="1">
      <alignment vertical="top"/>
    </xf>
    <xf numFmtId="0" fontId="10" fillId="4" borderId="1" xfId="0" applyFont="1" applyFill="1" applyBorder="1" applyAlignment="1">
      <alignment horizontal="center" vertical="top" wrapText="1"/>
    </xf>
    <xf numFmtId="0" fontId="1" fillId="0" borderId="1" xfId="0" applyFont="1" applyBorder="1" applyAlignment="1">
      <alignment horizontal="center" vertical="center" wrapText="1"/>
    </xf>
    <xf numFmtId="14" fontId="1" fillId="0" borderId="1" xfId="0" applyNumberFormat="1" applyFont="1" applyBorder="1" applyAlignment="1">
      <alignment horizontal="right" vertical="center" wrapText="1"/>
    </xf>
    <xf numFmtId="49" fontId="0" fillId="0" borderId="0" xfId="0" applyNumberFormat="1"/>
    <xf numFmtId="1" fontId="1" fillId="0" borderId="1" xfId="0" applyNumberFormat="1" applyFont="1" applyBorder="1" applyAlignment="1">
      <alignment horizontal="center" vertical="center" wrapText="1"/>
    </xf>
    <xf numFmtId="0" fontId="10" fillId="4" borderId="1" xfId="0" applyFont="1" applyFill="1" applyBorder="1" applyAlignment="1">
      <alignment vertical="top" wrapText="1"/>
    </xf>
    <xf numFmtId="0" fontId="10" fillId="5" borderId="0" xfId="0" applyFont="1" applyFill="1" applyAlignment="1">
      <alignment horizontal="center" vertical="top" wrapText="1"/>
    </xf>
    <xf numFmtId="0" fontId="10" fillId="4"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14" fontId="1" fillId="5" borderId="1" xfId="0" applyNumberFormat="1" applyFont="1" applyFill="1" applyBorder="1" applyAlignment="1">
      <alignment horizontal="center" vertical="center" wrapText="1"/>
    </xf>
    <xf numFmtId="49" fontId="1" fillId="0" borderId="1" xfId="0" applyNumberFormat="1" applyFont="1" applyBorder="1" applyAlignment="1">
      <alignment horizontal="center"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0" fillId="0" borderId="2" xfId="0" applyBorder="1"/>
    <xf numFmtId="49" fontId="1" fillId="5" borderId="1" xfId="0" applyNumberFormat="1" applyFont="1" applyFill="1" applyBorder="1" applyAlignment="1">
      <alignment horizontal="center" vertical="center" wrapText="1"/>
    </xf>
    <xf numFmtId="0" fontId="9" fillId="5" borderId="0" xfId="0" applyFont="1" applyFill="1" applyAlignment="1">
      <alignment vertical="center"/>
    </xf>
    <xf numFmtId="0" fontId="0" fillId="5" borderId="0" xfId="0" applyFill="1"/>
    <xf numFmtId="0" fontId="0" fillId="10" borderId="0" xfId="0" applyFill="1" applyAlignment="1">
      <alignment horizontal="center" vertical="center" wrapText="1"/>
    </xf>
    <xf numFmtId="0" fontId="0" fillId="10" borderId="0" xfId="0" applyFill="1"/>
    <xf numFmtId="0" fontId="0" fillId="10" borderId="0" xfId="0" applyFill="1" applyAlignment="1">
      <alignment horizontal="center" vertical="center"/>
    </xf>
    <xf numFmtId="0" fontId="0" fillId="10" borderId="0" xfId="0" applyFill="1" applyAlignment="1">
      <alignment wrapText="1"/>
    </xf>
    <xf numFmtId="0" fontId="4" fillId="0" borderId="1" xfId="0" applyFont="1" applyBorder="1" applyAlignment="1" applyProtection="1">
      <alignment vertical="top"/>
      <protection locked="0"/>
    </xf>
    <xf numFmtId="0" fontId="1" fillId="0" borderId="1" xfId="0" applyFont="1" applyBorder="1" applyAlignment="1" applyProtection="1">
      <alignment vertical="top"/>
      <protection locked="0"/>
    </xf>
    <xf numFmtId="0" fontId="1" fillId="0" borderId="1" xfId="0" applyFont="1" applyBorder="1" applyAlignment="1" applyProtection="1">
      <alignment vertical="top" wrapText="1"/>
      <protection locked="0"/>
    </xf>
    <xf numFmtId="14" fontId="5" fillId="3" borderId="1" xfId="0" applyNumberFormat="1" applyFont="1" applyFill="1" applyBorder="1" applyAlignment="1" applyProtection="1">
      <alignment vertical="top" wrapText="1"/>
      <protection locked="0"/>
    </xf>
    <xf numFmtId="0" fontId="1" fillId="0" borderId="1" xfId="0" applyFont="1" applyBorder="1" applyAlignment="1" applyProtection="1">
      <alignment horizontal="center" vertical="top" wrapText="1"/>
      <protection locked="0"/>
    </xf>
    <xf numFmtId="0" fontId="0" fillId="10" borderId="10" xfId="0" applyFill="1" applyBorder="1" applyAlignment="1">
      <alignment horizontal="center" vertical="center"/>
    </xf>
    <xf numFmtId="0" fontId="0" fillId="10" borderId="10" xfId="0" applyFill="1" applyBorder="1" applyAlignment="1">
      <alignment wrapText="1"/>
    </xf>
    <xf numFmtId="0" fontId="0" fillId="10" borderId="10" xfId="0" applyFill="1" applyBorder="1" applyAlignment="1">
      <alignment vertical="center"/>
    </xf>
    <xf numFmtId="0" fontId="0" fillId="10" borderId="10" xfId="0" applyFill="1" applyBorder="1"/>
    <xf numFmtId="0" fontId="0" fillId="10" borderId="11" xfId="0" applyFill="1" applyBorder="1" applyAlignment="1">
      <alignment vertical="center"/>
    </xf>
    <xf numFmtId="0" fontId="0" fillId="10" borderId="11" xfId="0" applyFill="1" applyBorder="1" applyAlignment="1">
      <alignment vertical="center" wrapText="1"/>
    </xf>
    <xf numFmtId="0" fontId="0" fillId="11" borderId="0" xfId="0" applyFill="1"/>
    <xf numFmtId="0" fontId="0" fillId="12" borderId="0" xfId="0" applyFill="1"/>
    <xf numFmtId="0" fontId="9" fillId="9" borderId="0" xfId="0" applyFont="1" applyFill="1" applyAlignment="1">
      <alignment horizontal="center" vertical="center"/>
    </xf>
    <xf numFmtId="0" fontId="0" fillId="10" borderId="0" xfId="0" applyFill="1" applyAlignment="1">
      <alignment horizontal="center" vertical="center" wrapText="1"/>
    </xf>
    <xf numFmtId="0" fontId="3" fillId="2" borderId="1" xfId="0" applyFont="1" applyFill="1" applyBorder="1" applyAlignment="1">
      <alignment vertical="top" wrapText="1"/>
    </xf>
    <xf numFmtId="0" fontId="7" fillId="0" borderId="1" xfId="0" applyFont="1" applyBorder="1" applyAlignment="1">
      <alignment vertical="top" wrapText="1"/>
    </xf>
    <xf numFmtId="0" fontId="0" fillId="0" borderId="1" xfId="0" applyBorder="1" applyAlignment="1" applyProtection="1">
      <alignment vertical="top" wrapText="1"/>
      <protection locked="0"/>
    </xf>
    <xf numFmtId="14" fontId="1" fillId="0" borderId="1" xfId="0" applyNumberFormat="1" applyFont="1" applyBorder="1" applyAlignment="1" applyProtection="1">
      <alignment horizontal="left" vertical="top"/>
      <protection locked="0"/>
    </xf>
    <xf numFmtId="0" fontId="10" fillId="5" borderId="0" xfId="0" applyFont="1" applyFill="1" applyAlignment="1">
      <alignment horizontal="center" vertical="top" wrapText="1"/>
    </xf>
    <xf numFmtId="0" fontId="4" fillId="6" borderId="1" xfId="0" applyFont="1" applyFill="1" applyBorder="1" applyAlignment="1">
      <alignment horizontal="center" vertical="top"/>
    </xf>
    <xf numFmtId="0" fontId="1" fillId="0" borderId="1" xfId="0" applyFont="1" applyBorder="1" applyAlignment="1" applyProtection="1">
      <alignment horizontal="left" vertical="top"/>
      <protection locked="0"/>
    </xf>
    <xf numFmtId="0" fontId="11" fillId="9" borderId="1" xfId="0" applyFont="1" applyFill="1" applyBorder="1" applyAlignment="1">
      <alignment vertical="center" wrapText="1"/>
    </xf>
    <xf numFmtId="0" fontId="8" fillId="9" borderId="1" xfId="0" applyFont="1" applyFill="1" applyBorder="1" applyAlignment="1">
      <alignment vertical="center"/>
    </xf>
    <xf numFmtId="0" fontId="1" fillId="0" borderId="7" xfId="0" applyFont="1" applyBorder="1" applyAlignment="1">
      <alignment horizontal="right" vertical="top" wrapText="1"/>
    </xf>
    <xf numFmtId="0" fontId="1" fillId="0" borderId="8" xfId="0" applyFont="1" applyBorder="1" applyAlignment="1">
      <alignment horizontal="right" vertical="top" wrapText="1"/>
    </xf>
    <xf numFmtId="0" fontId="1" fillId="0" borderId="0" xfId="0" applyFont="1" applyAlignment="1">
      <alignment horizontal="right" vertical="top" wrapText="1"/>
    </xf>
    <xf numFmtId="0" fontId="1" fillId="0" borderId="9" xfId="0" applyFont="1" applyBorder="1" applyAlignment="1">
      <alignment horizontal="right" vertical="top" wrapText="1"/>
    </xf>
    <xf numFmtId="0" fontId="11" fillId="9" borderId="6" xfId="0" applyFont="1" applyFill="1" applyBorder="1" applyAlignment="1">
      <alignment horizontal="left" vertical="center"/>
    </xf>
    <xf numFmtId="0" fontId="9" fillId="9" borderId="0" xfId="0" applyFont="1" applyFill="1" applyAlignment="1">
      <alignment horizontal="center" vertical="top"/>
    </xf>
  </cellXfs>
  <cellStyles count="1">
    <cellStyle name="Normal" xfId="0" builtinId="0"/>
  </cellStyles>
  <dxfs count="28">
    <dxf>
      <fill>
        <patternFill>
          <bgColor rgb="FFFFFF00"/>
        </patternFill>
      </fill>
    </dxf>
    <dxf>
      <fill>
        <patternFill>
          <bgColor rgb="FFFFC000"/>
        </patternFill>
      </fill>
    </dxf>
    <dxf>
      <fill>
        <patternFill>
          <bgColor rgb="FF92D050"/>
        </patternFill>
      </fill>
    </dxf>
    <dxf>
      <fill>
        <patternFill>
          <bgColor rgb="FF00B050"/>
        </patternFill>
      </fill>
    </dxf>
    <dxf>
      <font>
        <color theme="0"/>
      </font>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00B050"/>
        </patternFill>
      </fill>
    </dxf>
    <dxf>
      <fill>
        <patternFill>
          <bgColor rgb="FFFFFF00"/>
        </patternFill>
      </fill>
    </dxf>
    <dxf>
      <fill>
        <patternFill>
          <bgColor rgb="FFFFC000"/>
        </patternFill>
      </fill>
    </dxf>
    <dxf>
      <fill>
        <patternFill>
          <bgColor rgb="FF92D050"/>
        </patternFill>
      </fill>
    </dxf>
    <dxf>
      <font>
        <color rgb="FFFF0000"/>
      </font>
      <fill>
        <patternFill patternType="none">
          <bgColor auto="1"/>
        </patternFill>
      </fill>
    </dxf>
    <dxf>
      <fill>
        <patternFill>
          <bgColor rgb="FFFFFF00"/>
        </patternFill>
      </fill>
    </dxf>
    <dxf>
      <fill>
        <patternFill>
          <bgColor rgb="FFFFC000"/>
        </patternFill>
      </fill>
    </dxf>
    <dxf>
      <fill>
        <patternFill>
          <bgColor rgb="FF92D050"/>
        </patternFill>
      </fill>
    </dxf>
    <dxf>
      <fill>
        <patternFill>
          <bgColor rgb="FF00B050"/>
        </patternFill>
      </fill>
    </dxf>
    <dxf>
      <font>
        <color rgb="FFFF0000"/>
      </font>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92D050"/>
        </patternFill>
      </fill>
    </dxf>
    <dxf>
      <fill>
        <patternFill>
          <bgColor rgb="FF00B050"/>
        </patternFill>
      </fill>
    </dxf>
    <dxf>
      <font>
        <color rgb="FFFF0000"/>
      </font>
      <fill>
        <patternFill patternType="none">
          <bgColor auto="1"/>
        </patternFill>
      </fill>
    </dxf>
    <dxf>
      <fill>
        <patternFill>
          <bgColor rgb="FF92D050"/>
        </patternFill>
      </fill>
    </dxf>
  </dxfs>
  <tableStyles count="0" defaultTableStyle="TableStyleMedium2" defaultPivotStyle="PivotStyleLight16"/>
  <colors>
    <mruColors>
      <color rgb="FFFF5050"/>
      <color rgb="FFFF0000"/>
      <color rgb="FFD4E8D6"/>
      <color rgb="FFD223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ustomXml" Target="../customXml/item1.xml"/></Relationships>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91E54-EB28-447E-9C7F-AD9AB3E0913D}">
  <sheetPr>
    <tabColor theme="3" tint="0.89999084444715716"/>
  </sheetPr>
  <dimension ref="A1:F10"/>
  <sheetViews>
    <sheetView workbookViewId="0">
      <selection activeCell="L9" sqref="L9"/>
    </sheetView>
  </sheetViews>
  <sheetFormatPr defaultColWidth="8.7265625" defaultRowHeight="14.5" x14ac:dyDescent="0.35"/>
  <cols>
    <col min="1" max="1" width="6.453125" style="40" bestFit="1" customWidth="1"/>
    <col min="2" max="2" width="60.1796875" style="40" customWidth="1"/>
    <col min="3" max="16384" width="8.7265625" style="40"/>
  </cols>
  <sheetData>
    <row r="1" spans="1:6" ht="18" x14ac:dyDescent="0.35">
      <c r="A1" s="58" t="s">
        <v>0</v>
      </c>
      <c r="B1" s="58"/>
      <c r="C1" s="39"/>
      <c r="D1" s="39"/>
      <c r="E1" s="39"/>
      <c r="F1" s="39"/>
    </row>
    <row r="3" spans="1:6" ht="43" customHeight="1" x14ac:dyDescent="0.35">
      <c r="A3" s="59" t="s">
        <v>1</v>
      </c>
      <c r="B3" s="59"/>
    </row>
    <row r="4" spans="1:6" x14ac:dyDescent="0.35">
      <c r="A4" s="42"/>
      <c r="B4" s="42"/>
    </row>
    <row r="5" spans="1:6" ht="43.5" x14ac:dyDescent="0.35">
      <c r="A5" s="50" t="s">
        <v>2</v>
      </c>
      <c r="B5" s="51" t="s">
        <v>3</v>
      </c>
    </row>
    <row r="6" spans="1:6" ht="33" customHeight="1" x14ac:dyDescent="0.35">
      <c r="A6" s="43" t="s">
        <v>4</v>
      </c>
      <c r="B6" s="44" t="s">
        <v>5</v>
      </c>
    </row>
    <row r="7" spans="1:6" ht="27" customHeight="1" x14ac:dyDescent="0.35">
      <c r="A7" s="52"/>
      <c r="B7" s="53" t="e" vm="1">
        <v>#VALUE!</v>
      </c>
    </row>
    <row r="8" spans="1:6" ht="72.650000000000006" customHeight="1" x14ac:dyDescent="0.35">
      <c r="A8" s="54" t="s">
        <v>6</v>
      </c>
      <c r="B8" s="55" t="s">
        <v>7</v>
      </c>
    </row>
    <row r="9" spans="1:6" ht="265.5" customHeight="1" x14ac:dyDescent="0.35">
      <c r="A9" s="42"/>
      <c r="B9" s="41" t="e" vm="2">
        <v>#VALUE!</v>
      </c>
    </row>
    <row r="10" spans="1:6" x14ac:dyDescent="0.35">
      <c r="A10" s="42"/>
      <c r="B10" s="42"/>
    </row>
  </sheetData>
  <mergeCells count="2">
    <mergeCell ref="A1:B1"/>
    <mergeCell ref="A3:B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1D623-7635-40B7-BE64-1CBA7AF0004D}">
  <sheetPr codeName="Sheet3">
    <tabColor theme="9" tint="0.79998168889431442"/>
  </sheetPr>
  <dimension ref="A2:F83"/>
  <sheetViews>
    <sheetView showGridLines="0" tabSelected="1" topLeftCell="A66" zoomScale="65" zoomScaleNormal="65" workbookViewId="0">
      <selection activeCell="D85" sqref="D85"/>
    </sheetView>
  </sheetViews>
  <sheetFormatPr defaultColWidth="8.7265625" defaultRowHeight="14.5" x14ac:dyDescent="0.35"/>
  <cols>
    <col min="1" max="1" width="8.7265625" style="2"/>
    <col min="2" max="2" width="30.54296875" style="2" customWidth="1"/>
    <col min="3" max="3" width="22.81640625" style="2" customWidth="1"/>
    <col min="4" max="4" width="71.453125" style="2" customWidth="1"/>
    <col min="5" max="5" width="17.54296875" style="2" bestFit="1" customWidth="1"/>
    <col min="6" max="6" width="20.54296875" style="2" customWidth="1"/>
    <col min="7" max="16384" width="8.7265625" style="2"/>
  </cols>
  <sheetData>
    <row r="2" spans="1:6" ht="15.5" x14ac:dyDescent="0.35">
      <c r="B2" s="15" t="s">
        <v>8</v>
      </c>
      <c r="C2" s="66"/>
      <c r="D2" s="66"/>
      <c r="E2" s="65" t="s">
        <v>9</v>
      </c>
      <c r="F2" s="65"/>
    </row>
    <row r="3" spans="1:6" ht="15.5" x14ac:dyDescent="0.35">
      <c r="B3" s="15" t="s">
        <v>10</v>
      </c>
      <c r="C3" s="66"/>
      <c r="D3" s="66"/>
      <c r="E3" s="14" t="s">
        <v>11</v>
      </c>
      <c r="F3" s="45"/>
    </row>
    <row r="4" spans="1:6" ht="15.5" x14ac:dyDescent="0.35">
      <c r="B4" s="15" t="s">
        <v>12</v>
      </c>
      <c r="C4" s="66"/>
      <c r="D4" s="66"/>
      <c r="E4" s="14" t="s">
        <v>13</v>
      </c>
      <c r="F4" s="45"/>
    </row>
    <row r="5" spans="1:6" ht="15.5" x14ac:dyDescent="0.35">
      <c r="B5" s="15" t="s">
        <v>14</v>
      </c>
      <c r="C5" s="66"/>
      <c r="D5" s="66"/>
      <c r="E5" s="14" t="s">
        <v>15</v>
      </c>
      <c r="F5" s="45"/>
    </row>
    <row r="6" spans="1:6" ht="15.5" x14ac:dyDescent="0.35">
      <c r="B6" s="15" t="s">
        <v>16</v>
      </c>
      <c r="C6" s="63"/>
      <c r="D6" s="63"/>
      <c r="E6" s="14" t="s">
        <v>17</v>
      </c>
      <c r="F6" s="46" t="s">
        <v>18</v>
      </c>
    </row>
    <row r="9" spans="1:6" ht="31" customHeight="1" x14ac:dyDescent="0.35">
      <c r="A9" s="3" t="s">
        <v>19</v>
      </c>
      <c r="B9" s="60" t="s">
        <v>20</v>
      </c>
      <c r="C9" s="60"/>
      <c r="D9" s="60"/>
      <c r="E9" s="60"/>
      <c r="F9" s="60"/>
    </row>
    <row r="10" spans="1:6" ht="31" x14ac:dyDescent="0.35">
      <c r="A10" s="4" t="s">
        <v>21</v>
      </c>
      <c r="B10" s="8" t="s">
        <v>22</v>
      </c>
      <c r="C10" s="8" t="s">
        <v>23</v>
      </c>
      <c r="D10" s="8" t="s">
        <v>24</v>
      </c>
      <c r="E10" s="8" t="s">
        <v>25</v>
      </c>
      <c r="F10" s="8" t="s">
        <v>26</v>
      </c>
    </row>
    <row r="11" spans="1:6" ht="15.5" x14ac:dyDescent="0.35">
      <c r="A11" s="5"/>
      <c r="B11" s="28" t="s">
        <v>27</v>
      </c>
      <c r="C11" s="47"/>
      <c r="D11" s="47"/>
      <c r="E11" s="48"/>
      <c r="F11" s="23" t="s">
        <v>27</v>
      </c>
    </row>
    <row r="12" spans="1:6" ht="15.5" x14ac:dyDescent="0.35">
      <c r="A12" s="6"/>
    </row>
    <row r="13" spans="1:6" ht="31" customHeight="1" x14ac:dyDescent="0.35">
      <c r="A13" s="3" t="s">
        <v>28</v>
      </c>
      <c r="B13" s="60" t="s">
        <v>29</v>
      </c>
      <c r="C13" s="60"/>
      <c r="D13" s="60"/>
      <c r="E13" s="60"/>
      <c r="F13" s="60"/>
    </row>
    <row r="14" spans="1:6" ht="31" x14ac:dyDescent="0.35">
      <c r="A14" s="5"/>
      <c r="B14" s="8" t="s">
        <v>22</v>
      </c>
      <c r="C14" s="8" t="s">
        <v>23</v>
      </c>
      <c r="D14" s="8" t="s">
        <v>24</v>
      </c>
      <c r="E14" s="8" t="s">
        <v>30</v>
      </c>
      <c r="F14" s="8" t="s">
        <v>26</v>
      </c>
    </row>
    <row r="15" spans="1:6" ht="62" x14ac:dyDescent="0.35">
      <c r="A15" s="5"/>
      <c r="B15" s="1" t="s">
        <v>31</v>
      </c>
      <c r="C15" s="47"/>
      <c r="D15" s="47"/>
      <c r="E15" s="48"/>
      <c r="F15" s="49" t="s">
        <v>32</v>
      </c>
    </row>
    <row r="16" spans="1:6" ht="15.5" x14ac:dyDescent="0.35">
      <c r="A16" s="6"/>
    </row>
    <row r="17" spans="1:6" ht="15.5" x14ac:dyDescent="0.35">
      <c r="A17" s="3" t="s">
        <v>33</v>
      </c>
      <c r="B17" s="60" t="s">
        <v>34</v>
      </c>
      <c r="C17" s="60"/>
      <c r="D17" s="60"/>
      <c r="E17" s="60"/>
      <c r="F17" s="60"/>
    </row>
    <row r="18" spans="1:6" ht="31" x14ac:dyDescent="0.35">
      <c r="A18" s="5"/>
      <c r="B18" s="8" t="s">
        <v>22</v>
      </c>
      <c r="C18" s="8" t="s">
        <v>23</v>
      </c>
      <c r="D18" s="8" t="s">
        <v>24</v>
      </c>
      <c r="E18" s="8" t="s">
        <v>30</v>
      </c>
      <c r="F18" s="8" t="s">
        <v>26</v>
      </c>
    </row>
    <row r="19" spans="1:6" ht="15.5" x14ac:dyDescent="0.35">
      <c r="A19" s="5"/>
      <c r="B19" s="9" t="s">
        <v>27</v>
      </c>
      <c r="C19" s="47"/>
      <c r="D19" s="47"/>
      <c r="E19" s="48"/>
      <c r="F19" s="49" t="s">
        <v>32</v>
      </c>
    </row>
    <row r="20" spans="1:6" ht="15.5" x14ac:dyDescent="0.35">
      <c r="A20" s="6"/>
    </row>
    <row r="21" spans="1:6" ht="15.5" x14ac:dyDescent="0.35">
      <c r="A21" s="3" t="s">
        <v>35</v>
      </c>
      <c r="B21" s="60" t="s">
        <v>36</v>
      </c>
      <c r="C21" s="60"/>
      <c r="D21" s="60"/>
      <c r="E21" s="60"/>
      <c r="F21" s="60"/>
    </row>
    <row r="22" spans="1:6" ht="31" x14ac:dyDescent="0.35">
      <c r="A22" s="5"/>
      <c r="B22" s="8" t="s">
        <v>22</v>
      </c>
      <c r="C22" s="8" t="s">
        <v>23</v>
      </c>
      <c r="D22" s="8" t="s">
        <v>24</v>
      </c>
      <c r="E22" s="8" t="s">
        <v>30</v>
      </c>
      <c r="F22" s="8" t="s">
        <v>26</v>
      </c>
    </row>
    <row r="23" spans="1:6" ht="15.5" x14ac:dyDescent="0.35">
      <c r="A23" s="5"/>
      <c r="B23" s="9" t="s">
        <v>27</v>
      </c>
      <c r="C23" s="47"/>
      <c r="D23" s="47"/>
      <c r="E23" s="48"/>
      <c r="F23" s="49" t="s">
        <v>32</v>
      </c>
    </row>
    <row r="24" spans="1:6" ht="15.5" x14ac:dyDescent="0.35">
      <c r="A24" s="6"/>
    </row>
    <row r="25" spans="1:6" ht="15.5" x14ac:dyDescent="0.35">
      <c r="A25" s="3" t="s">
        <v>37</v>
      </c>
      <c r="B25" s="60" t="s">
        <v>38</v>
      </c>
      <c r="C25" s="60"/>
      <c r="D25" s="60"/>
      <c r="E25" s="60"/>
      <c r="F25" s="60"/>
    </row>
    <row r="26" spans="1:6" ht="31" x14ac:dyDescent="0.35">
      <c r="A26" s="5"/>
      <c r="B26" s="8" t="s">
        <v>22</v>
      </c>
      <c r="C26" s="8" t="s">
        <v>23</v>
      </c>
      <c r="D26" s="8" t="s">
        <v>24</v>
      </c>
      <c r="E26" s="8" t="s">
        <v>30</v>
      </c>
      <c r="F26" s="8" t="s">
        <v>26</v>
      </c>
    </row>
    <row r="27" spans="1:6" ht="155" x14ac:dyDescent="0.35">
      <c r="A27" s="5"/>
      <c r="B27" s="1" t="s">
        <v>39</v>
      </c>
      <c r="C27" s="47"/>
      <c r="D27" s="47"/>
      <c r="E27" s="48"/>
      <c r="F27" s="49" t="s">
        <v>32</v>
      </c>
    </row>
    <row r="28" spans="1:6" ht="15.5" x14ac:dyDescent="0.35">
      <c r="A28" s="6"/>
    </row>
    <row r="29" spans="1:6" ht="31" customHeight="1" x14ac:dyDescent="0.35">
      <c r="A29" s="3" t="s">
        <v>40</v>
      </c>
      <c r="B29" s="60" t="s">
        <v>41</v>
      </c>
      <c r="C29" s="60"/>
      <c r="D29" s="60"/>
      <c r="E29" s="60"/>
      <c r="F29" s="60"/>
    </row>
    <row r="30" spans="1:6" ht="31" x14ac:dyDescent="0.35">
      <c r="A30" s="5"/>
      <c r="B30" s="8" t="s">
        <v>22</v>
      </c>
      <c r="C30" s="8" t="s">
        <v>23</v>
      </c>
      <c r="D30" s="8" t="s">
        <v>24</v>
      </c>
      <c r="E30" s="8" t="s">
        <v>30</v>
      </c>
      <c r="F30" s="8" t="s">
        <v>26</v>
      </c>
    </row>
    <row r="31" spans="1:6" ht="114.65" customHeight="1" x14ac:dyDescent="0.35">
      <c r="A31" s="5"/>
      <c r="B31" s="1" t="s">
        <v>42</v>
      </c>
      <c r="C31" s="47"/>
      <c r="D31" s="47"/>
      <c r="E31" s="48"/>
      <c r="F31" s="49" t="s">
        <v>32</v>
      </c>
    </row>
    <row r="32" spans="1:6" ht="15.5" x14ac:dyDescent="0.35">
      <c r="A32" s="6"/>
    </row>
    <row r="33" spans="1:6" ht="15.5" x14ac:dyDescent="0.35">
      <c r="A33" s="3" t="s">
        <v>43</v>
      </c>
      <c r="B33" s="60" t="s">
        <v>44</v>
      </c>
      <c r="C33" s="60"/>
      <c r="D33" s="60"/>
      <c r="E33" s="60"/>
      <c r="F33" s="60"/>
    </row>
    <row r="34" spans="1:6" ht="31" x14ac:dyDescent="0.35">
      <c r="A34" s="5"/>
      <c r="B34" s="8" t="s">
        <v>22</v>
      </c>
      <c r="C34" s="8" t="s">
        <v>23</v>
      </c>
      <c r="D34" s="8" t="s">
        <v>24</v>
      </c>
      <c r="E34" s="8" t="s">
        <v>30</v>
      </c>
      <c r="F34" s="8" t="s">
        <v>26</v>
      </c>
    </row>
    <row r="35" spans="1:6" ht="127.5" customHeight="1" x14ac:dyDescent="0.35">
      <c r="A35" s="5"/>
      <c r="B35" s="1" t="s">
        <v>45</v>
      </c>
      <c r="C35" s="47"/>
      <c r="D35" s="47"/>
      <c r="E35" s="48"/>
      <c r="F35" s="49" t="s">
        <v>32</v>
      </c>
    </row>
    <row r="36" spans="1:6" ht="15.5" x14ac:dyDescent="0.35">
      <c r="A36" s="6"/>
    </row>
    <row r="37" spans="1:6" ht="15.5" x14ac:dyDescent="0.35">
      <c r="A37" s="3" t="s">
        <v>46</v>
      </c>
      <c r="B37" s="60" t="s">
        <v>47</v>
      </c>
      <c r="C37" s="60"/>
      <c r="D37" s="60"/>
      <c r="E37" s="60"/>
      <c r="F37" s="60"/>
    </row>
    <row r="38" spans="1:6" ht="31" x14ac:dyDescent="0.35">
      <c r="A38" s="5"/>
      <c r="B38" s="8" t="s">
        <v>22</v>
      </c>
      <c r="C38" s="8" t="s">
        <v>23</v>
      </c>
      <c r="D38" s="8" t="s">
        <v>24</v>
      </c>
      <c r="E38" s="8" t="s">
        <v>30</v>
      </c>
      <c r="F38" s="8" t="s">
        <v>26</v>
      </c>
    </row>
    <row r="39" spans="1:6" ht="15.5" x14ac:dyDescent="0.35">
      <c r="A39" s="5"/>
      <c r="B39" s="9" t="s">
        <v>27</v>
      </c>
      <c r="C39" s="47"/>
      <c r="D39" s="47"/>
      <c r="E39" s="48"/>
      <c r="F39" s="49" t="s">
        <v>32</v>
      </c>
    </row>
    <row r="40" spans="1:6" ht="15.5" x14ac:dyDescent="0.35">
      <c r="A40" s="6"/>
    </row>
    <row r="41" spans="1:6" ht="15.5" x14ac:dyDescent="0.35">
      <c r="A41" s="3" t="s">
        <v>48</v>
      </c>
      <c r="B41" s="60" t="s">
        <v>49</v>
      </c>
      <c r="C41" s="60"/>
      <c r="D41" s="60"/>
      <c r="E41" s="60"/>
      <c r="F41" s="60"/>
    </row>
    <row r="42" spans="1:6" ht="31" x14ac:dyDescent="0.35">
      <c r="A42" s="5"/>
      <c r="B42" s="8" t="s">
        <v>22</v>
      </c>
      <c r="C42" s="8" t="s">
        <v>23</v>
      </c>
      <c r="D42" s="8" t="s">
        <v>24</v>
      </c>
      <c r="E42" s="8" t="s">
        <v>30</v>
      </c>
      <c r="F42" s="8" t="s">
        <v>26</v>
      </c>
    </row>
    <row r="43" spans="1:6" ht="70" customHeight="1" x14ac:dyDescent="0.35">
      <c r="A43" s="5"/>
      <c r="B43" s="1" t="s">
        <v>50</v>
      </c>
      <c r="C43" s="47"/>
      <c r="D43" s="47"/>
      <c r="E43" s="48"/>
      <c r="F43" s="49" t="s">
        <v>32</v>
      </c>
    </row>
    <row r="44" spans="1:6" ht="15.5" x14ac:dyDescent="0.35">
      <c r="A44" s="6"/>
    </row>
    <row r="45" spans="1:6" ht="15.5" x14ac:dyDescent="0.35">
      <c r="A45" s="3" t="s">
        <v>51</v>
      </c>
      <c r="B45" s="60" t="s">
        <v>52</v>
      </c>
      <c r="C45" s="60"/>
      <c r="D45" s="60"/>
      <c r="E45" s="60"/>
      <c r="F45" s="60"/>
    </row>
    <row r="46" spans="1:6" ht="31" x14ac:dyDescent="0.35">
      <c r="A46" s="5"/>
      <c r="B46" s="8" t="s">
        <v>22</v>
      </c>
      <c r="C46" s="8" t="s">
        <v>23</v>
      </c>
      <c r="D46" s="8" t="s">
        <v>24</v>
      </c>
      <c r="E46" s="8" t="s">
        <v>30</v>
      </c>
      <c r="F46" s="8" t="s">
        <v>26</v>
      </c>
    </row>
    <row r="47" spans="1:6" ht="31" x14ac:dyDescent="0.35">
      <c r="A47" s="5"/>
      <c r="B47" s="1" t="s">
        <v>53</v>
      </c>
      <c r="C47" s="47"/>
      <c r="D47" s="47"/>
      <c r="E47" s="48"/>
      <c r="F47" s="49" t="s">
        <v>32</v>
      </c>
    </row>
    <row r="48" spans="1:6" ht="15.5" x14ac:dyDescent="0.35">
      <c r="A48" s="6"/>
    </row>
    <row r="49" spans="1:6" ht="15.5" x14ac:dyDescent="0.35">
      <c r="A49" s="3" t="s">
        <v>54</v>
      </c>
      <c r="B49" s="60" t="s">
        <v>55</v>
      </c>
      <c r="C49" s="60"/>
      <c r="D49" s="60"/>
      <c r="E49" s="60"/>
      <c r="F49" s="60"/>
    </row>
    <row r="50" spans="1:6" ht="31" x14ac:dyDescent="0.35">
      <c r="A50" s="5"/>
      <c r="B50" s="8" t="s">
        <v>22</v>
      </c>
      <c r="C50" s="8" t="s">
        <v>23</v>
      </c>
      <c r="D50" s="8" t="s">
        <v>24</v>
      </c>
      <c r="E50" s="8" t="s">
        <v>30</v>
      </c>
      <c r="F50" s="8" t="s">
        <v>26</v>
      </c>
    </row>
    <row r="51" spans="1:6" ht="74.150000000000006" customHeight="1" x14ac:dyDescent="0.35">
      <c r="A51" s="5"/>
      <c r="B51" s="1" t="s">
        <v>50</v>
      </c>
      <c r="C51" s="47"/>
      <c r="D51" s="47"/>
      <c r="E51" s="48"/>
      <c r="F51" s="49" t="s">
        <v>32</v>
      </c>
    </row>
    <row r="52" spans="1:6" ht="15.5" x14ac:dyDescent="0.35">
      <c r="A52" s="6"/>
    </row>
    <row r="53" spans="1:6" ht="28.5" customHeight="1" x14ac:dyDescent="0.35">
      <c r="A53" s="67" t="s">
        <v>56</v>
      </c>
      <c r="B53" s="67"/>
      <c r="C53" s="68"/>
      <c r="D53" s="68"/>
      <c r="E53" s="68"/>
      <c r="F53" s="68"/>
    </row>
    <row r="54" spans="1:6" ht="42" customHeight="1" x14ac:dyDescent="0.35">
      <c r="A54" s="60" t="s">
        <v>57</v>
      </c>
      <c r="B54" s="61"/>
      <c r="C54" s="61"/>
      <c r="D54" s="62"/>
      <c r="E54" s="62"/>
      <c r="F54" s="62"/>
    </row>
    <row r="55" spans="1:6" ht="46.5" customHeight="1" x14ac:dyDescent="0.35">
      <c r="A55" s="60" t="s">
        <v>58</v>
      </c>
      <c r="B55" s="61"/>
      <c r="C55" s="61"/>
      <c r="D55" s="62"/>
      <c r="E55" s="62"/>
      <c r="F55" s="62"/>
    </row>
    <row r="56" spans="1:6" ht="48" customHeight="1" x14ac:dyDescent="0.35">
      <c r="A56" s="60" t="s">
        <v>59</v>
      </c>
      <c r="B56" s="61"/>
      <c r="C56" s="61"/>
      <c r="D56" s="62"/>
      <c r="E56" s="62"/>
      <c r="F56" s="62"/>
    </row>
    <row r="57" spans="1:6" ht="15.5" x14ac:dyDescent="0.35">
      <c r="A57" s="6"/>
    </row>
    <row r="58" spans="1:6" ht="31" customHeight="1" x14ac:dyDescent="0.35">
      <c r="A58" s="3" t="s">
        <v>60</v>
      </c>
      <c r="B58" s="60" t="s">
        <v>61</v>
      </c>
      <c r="C58" s="60"/>
      <c r="D58" s="60"/>
      <c r="E58" s="60"/>
      <c r="F58" s="60"/>
    </row>
    <row r="59" spans="1:6" ht="31" x14ac:dyDescent="0.35">
      <c r="A59" s="5"/>
      <c r="B59" s="8" t="s">
        <v>22</v>
      </c>
      <c r="C59" s="8" t="s">
        <v>23</v>
      </c>
      <c r="D59" s="8" t="s">
        <v>24</v>
      </c>
      <c r="E59" s="8" t="s">
        <v>30</v>
      </c>
      <c r="F59" s="8" t="s">
        <v>26</v>
      </c>
    </row>
    <row r="60" spans="1:6" ht="15.5" x14ac:dyDescent="0.35">
      <c r="A60" s="5"/>
      <c r="B60" s="9" t="s">
        <v>27</v>
      </c>
      <c r="C60" s="47"/>
      <c r="D60" s="47"/>
      <c r="E60" s="48"/>
      <c r="F60" s="23" t="s">
        <v>27</v>
      </c>
    </row>
    <row r="61" spans="1:6" ht="15.5" x14ac:dyDescent="0.35">
      <c r="A61" s="6"/>
    </row>
    <row r="62" spans="1:6" ht="15.5" x14ac:dyDescent="0.35">
      <c r="A62" s="3" t="s">
        <v>62</v>
      </c>
      <c r="B62" s="60" t="s">
        <v>63</v>
      </c>
      <c r="C62" s="60"/>
      <c r="D62" s="60"/>
      <c r="E62" s="60"/>
      <c r="F62" s="60"/>
    </row>
    <row r="63" spans="1:6" ht="31" x14ac:dyDescent="0.35">
      <c r="A63" s="5"/>
      <c r="B63" s="8" t="s">
        <v>22</v>
      </c>
      <c r="C63" s="8" t="s">
        <v>23</v>
      </c>
      <c r="D63" s="8" t="s">
        <v>24</v>
      </c>
      <c r="E63" s="8" t="s">
        <v>30</v>
      </c>
      <c r="F63" s="8" t="s">
        <v>26</v>
      </c>
    </row>
    <row r="64" spans="1:6" ht="15.5" x14ac:dyDescent="0.35">
      <c r="A64" s="5"/>
      <c r="B64" s="9" t="s">
        <v>27</v>
      </c>
      <c r="C64" s="47"/>
      <c r="D64" s="47"/>
      <c r="E64" s="48"/>
      <c r="F64" s="23" t="s">
        <v>27</v>
      </c>
    </row>
    <row r="65" spans="1:6" ht="15.5" x14ac:dyDescent="0.35">
      <c r="A65" s="6"/>
    </row>
    <row r="66" spans="1:6" ht="18.649999999999999" customHeight="1" x14ac:dyDescent="0.35">
      <c r="A66" s="21" t="s">
        <v>64</v>
      </c>
      <c r="B66" s="22"/>
      <c r="C66" s="22"/>
      <c r="D66" s="22"/>
      <c r="E66" s="22"/>
      <c r="F66" s="22"/>
    </row>
    <row r="67" spans="1:6" ht="8.15" customHeight="1" x14ac:dyDescent="0.35">
      <c r="A67" s="7"/>
    </row>
    <row r="68" spans="1:6" ht="15.5" x14ac:dyDescent="0.35">
      <c r="A68" s="10" t="s">
        <v>65</v>
      </c>
      <c r="B68" s="10" t="s">
        <v>66</v>
      </c>
      <c r="C68" s="13" t="s">
        <v>26</v>
      </c>
      <c r="D68" s="8" t="s">
        <v>24</v>
      </c>
      <c r="E68" s="8" t="s">
        <v>67</v>
      </c>
      <c r="F68" s="8" t="s">
        <v>25</v>
      </c>
    </row>
    <row r="69" spans="1:6" ht="21" customHeight="1" x14ac:dyDescent="0.35">
      <c r="A69" s="11" t="s">
        <v>68</v>
      </c>
      <c r="B69" s="1" t="s">
        <v>69</v>
      </c>
      <c r="C69" s="30" t="s">
        <v>27</v>
      </c>
      <c r="D69" s="1" t="str">
        <f>IF($D$11="","",$D$11)</f>
        <v/>
      </c>
      <c r="E69" s="12"/>
      <c r="F69" s="25" t="str">
        <f>IF($E$11="","",$E$11)</f>
        <v/>
      </c>
    </row>
    <row r="70" spans="1:6" ht="15.5" x14ac:dyDescent="0.35">
      <c r="A70" s="11" t="s">
        <v>70</v>
      </c>
      <c r="B70" s="1" t="s">
        <v>71</v>
      </c>
      <c r="C70" s="24" t="str">
        <f>IF(OR(F15="",F15="Choose a scaling"),"Scaling not inputted",F15)</f>
        <v>Scaling not inputted</v>
      </c>
      <c r="D70" s="1" t="str">
        <f>IF($D$15="","",$D$15)</f>
        <v/>
      </c>
      <c r="E70" s="12"/>
      <c r="F70" s="25" t="str">
        <f>IF($E$15="","",$E$15)</f>
        <v/>
      </c>
    </row>
    <row r="71" spans="1:6" ht="15.5" x14ac:dyDescent="0.35">
      <c r="A71" s="11" t="s">
        <v>72</v>
      </c>
      <c r="B71" s="1" t="s">
        <v>34</v>
      </c>
      <c r="C71" s="24" t="str">
        <f>IF(OR(F19="",F19="Choose a scaling"),"Scaling not inputted",F19)</f>
        <v>Scaling not inputted</v>
      </c>
      <c r="D71" s="1" t="str">
        <f>IF($D$19="","",$D$19)</f>
        <v/>
      </c>
      <c r="E71" s="12"/>
      <c r="F71" s="25" t="str">
        <f>IF($E$19="","",$E$19)</f>
        <v/>
      </c>
    </row>
    <row r="72" spans="1:6" ht="15.5" x14ac:dyDescent="0.35">
      <c r="A72" s="11" t="s">
        <v>73</v>
      </c>
      <c r="B72" s="1" t="s">
        <v>74</v>
      </c>
      <c r="C72" s="24" t="str">
        <f>IF(OR(F23="",F23="Choose a scaling"),"Scaling not inputted",F23)</f>
        <v>Scaling not inputted</v>
      </c>
      <c r="D72" s="1" t="str">
        <f>IF($D$23="","",$D$23)</f>
        <v/>
      </c>
      <c r="E72" s="12"/>
      <c r="F72" s="25" t="str">
        <f>IF($E$23="","",$E$23)</f>
        <v/>
      </c>
    </row>
    <row r="73" spans="1:6" ht="15.5" x14ac:dyDescent="0.35">
      <c r="A73" s="11" t="s">
        <v>75</v>
      </c>
      <c r="B73" s="1" t="s">
        <v>38</v>
      </c>
      <c r="C73" s="24" t="str">
        <f>IF(OR(F27="",F27="Choose a scaling"),"Scaling not inputted",F27)</f>
        <v>Scaling not inputted</v>
      </c>
      <c r="D73" s="1" t="str">
        <f>IF($D$27="","",$D$27)</f>
        <v/>
      </c>
      <c r="E73" s="12"/>
      <c r="F73" s="25" t="str">
        <f>IF($E$27="","",$E$27)</f>
        <v/>
      </c>
    </row>
    <row r="74" spans="1:6" ht="31" x14ac:dyDescent="0.35">
      <c r="A74" s="11" t="s">
        <v>76</v>
      </c>
      <c r="B74" s="1" t="s">
        <v>41</v>
      </c>
      <c r="C74" s="24" t="str">
        <f>IF(OR(F31="",F31="Choose a scaling"),"Scaling not inputted",F31)</f>
        <v>Scaling not inputted</v>
      </c>
      <c r="D74" s="1" t="str">
        <f>IF($D$31="","",$D$31)</f>
        <v/>
      </c>
      <c r="E74" s="12"/>
      <c r="F74" s="25" t="str">
        <f>IF($E$31="","",$E$31)</f>
        <v/>
      </c>
    </row>
    <row r="75" spans="1:6" ht="15.5" x14ac:dyDescent="0.35">
      <c r="A75" s="11" t="s">
        <v>77</v>
      </c>
      <c r="B75" s="1" t="s">
        <v>44</v>
      </c>
      <c r="C75" s="24" t="str">
        <f>IF(OR(F35="",F35="Choose a scaling"),"Scaling not inputted",F35)</f>
        <v>Scaling not inputted</v>
      </c>
      <c r="D75" s="1" t="str">
        <f>IF($D$35="","",$D$35)</f>
        <v/>
      </c>
      <c r="E75" s="12"/>
      <c r="F75" s="25" t="str">
        <f>IF($E$35="","",$E$35)</f>
        <v/>
      </c>
    </row>
    <row r="76" spans="1:6" ht="15.5" x14ac:dyDescent="0.35">
      <c r="A76" s="11" t="s">
        <v>78</v>
      </c>
      <c r="B76" s="1" t="s">
        <v>47</v>
      </c>
      <c r="C76" s="24" t="str">
        <f>IF(OR(F39="",F39="Choose a scaling"),"Scaling not inputted",F39)</f>
        <v>Scaling not inputted</v>
      </c>
      <c r="D76" s="1" t="str">
        <f>IF($D$39="","",$D$39)</f>
        <v/>
      </c>
      <c r="E76" s="12"/>
      <c r="F76" s="25" t="str">
        <f>IF($E$39="","",$E$39)</f>
        <v/>
      </c>
    </row>
    <row r="77" spans="1:6" ht="15.5" x14ac:dyDescent="0.35">
      <c r="A77" s="11" t="s">
        <v>79</v>
      </c>
      <c r="B77" s="1" t="s">
        <v>80</v>
      </c>
      <c r="C77" s="24" t="str">
        <f>IF(OR(F43="",F43="Choose a scaling"),"Scaling not inputted",F43)</f>
        <v>Scaling not inputted</v>
      </c>
      <c r="D77" s="1" t="str">
        <f>IF($D$43="","",$D$43)</f>
        <v/>
      </c>
      <c r="E77" s="12"/>
      <c r="F77" s="25" t="str">
        <f>IF($E$43="","",$E$43)</f>
        <v/>
      </c>
    </row>
    <row r="78" spans="1:6" ht="15.5" x14ac:dyDescent="0.35">
      <c r="A78" s="11" t="s">
        <v>81</v>
      </c>
      <c r="B78" s="1" t="s">
        <v>52</v>
      </c>
      <c r="C78" s="24" t="str">
        <f>IF(OR(F47="",F47="Choose a scaling"),"Scaling not inputted",F47)</f>
        <v>Scaling not inputted</v>
      </c>
      <c r="D78" s="1" t="str">
        <f>IF($D$47="","",$D$47)</f>
        <v/>
      </c>
      <c r="E78" s="12"/>
      <c r="F78" s="25" t="str">
        <f>IF($E$47="","",$E$47)</f>
        <v/>
      </c>
    </row>
    <row r="79" spans="1:6" ht="15.5" x14ac:dyDescent="0.35">
      <c r="A79" s="11" t="s">
        <v>82</v>
      </c>
      <c r="B79" s="1" t="s">
        <v>83</v>
      </c>
      <c r="C79" s="24" t="str">
        <f>IF(OR(F51="",F51="Choose a scaling"),"Scaling not inputted",F51)</f>
        <v>Scaling not inputted</v>
      </c>
      <c r="D79" s="1" t="str">
        <f>IF($D$51="","",$D$51)</f>
        <v/>
      </c>
      <c r="E79" s="12"/>
      <c r="F79" s="25" t="str">
        <f>IF($E$51="","",$E$51)</f>
        <v/>
      </c>
    </row>
    <row r="80" spans="1:6" ht="15.5" x14ac:dyDescent="0.35">
      <c r="A80" s="11" t="s">
        <v>84</v>
      </c>
      <c r="B80" s="1" t="s">
        <v>85</v>
      </c>
      <c r="C80" s="30" t="s">
        <v>27</v>
      </c>
      <c r="D80" s="1" t="str">
        <f>IF($D$60="","",$D$60)</f>
        <v/>
      </c>
      <c r="E80" s="12"/>
      <c r="F80" s="25" t="str">
        <f>IF($E$60="","",$E$60)</f>
        <v/>
      </c>
    </row>
    <row r="81" spans="1:6" ht="15.5" x14ac:dyDescent="0.35">
      <c r="A81" s="11" t="s">
        <v>86</v>
      </c>
      <c r="B81" s="1" t="s">
        <v>63</v>
      </c>
      <c r="C81" s="30" t="s">
        <v>27</v>
      </c>
      <c r="D81" s="1" t="str">
        <f>IF($D$64="","",$D$64)</f>
        <v/>
      </c>
      <c r="E81" s="12"/>
      <c r="F81" s="25" t="str">
        <f>IF($E$64="","",$E$64)</f>
        <v/>
      </c>
    </row>
    <row r="82" spans="1:6" ht="15.5" x14ac:dyDescent="0.35">
      <c r="A82" s="34"/>
      <c r="B82" s="1" t="s">
        <v>87</v>
      </c>
      <c r="C82" s="27">
        <f>SUM($C$70:$C$79)</f>
        <v>0</v>
      </c>
      <c r="D82" s="64"/>
      <c r="E82" s="64"/>
      <c r="F82" s="64"/>
    </row>
    <row r="83" spans="1:6" ht="15.5" x14ac:dyDescent="0.35">
      <c r="A83" s="35"/>
      <c r="B83" s="1" t="s">
        <v>88</v>
      </c>
      <c r="C83" s="18" t="str">
        <f>IF(AND(C82&gt;=1,C82&lt;=29),"Very few areas complete",IF(AND(C82&gt;=30,C82&lt;=59),"Some areas complete",IF(AND(C82&gt;=60,C82&lt;=89),"Most areas complete",IF(AND(C82&gt;=90,C82&lt;=100),"Majority of areas complete",IF(C82=0,"No Outcome")))))</f>
        <v>No Outcome</v>
      </c>
      <c r="D83" s="64"/>
      <c r="E83" s="64"/>
      <c r="F83" s="64"/>
    </row>
  </sheetData>
  <sheetProtection sheet="1" objects="1" scenarios="1" formatCells="0" formatColumns="0" formatRows="0"/>
  <mergeCells count="28">
    <mergeCell ref="C6:D6"/>
    <mergeCell ref="D82:F82"/>
    <mergeCell ref="D83:F83"/>
    <mergeCell ref="E2:F2"/>
    <mergeCell ref="C2:D2"/>
    <mergeCell ref="C3:D3"/>
    <mergeCell ref="C4:D4"/>
    <mergeCell ref="C5:D5"/>
    <mergeCell ref="B9:F9"/>
    <mergeCell ref="B13:F13"/>
    <mergeCell ref="B33:F33"/>
    <mergeCell ref="B29:F29"/>
    <mergeCell ref="B25:F25"/>
    <mergeCell ref="B17:F17"/>
    <mergeCell ref="B21:F21"/>
    <mergeCell ref="A53:F53"/>
    <mergeCell ref="B49:F49"/>
    <mergeCell ref="B41:F41"/>
    <mergeCell ref="B45:F45"/>
    <mergeCell ref="B37:F37"/>
    <mergeCell ref="A54:C54"/>
    <mergeCell ref="A55:C55"/>
    <mergeCell ref="A56:C56"/>
    <mergeCell ref="D54:F54"/>
    <mergeCell ref="B62:F62"/>
    <mergeCell ref="B58:F58"/>
    <mergeCell ref="D55:F55"/>
    <mergeCell ref="D56:F56"/>
  </mergeCells>
  <conditionalFormatting sqref="C70:C79 F15 F19 F23 F27 F31 F35 F39 F43 F47 F51">
    <cfRule type="cellIs" dxfId="27" priority="11" operator="between">
      <formula>6</formula>
      <formula>8</formula>
    </cfRule>
  </conditionalFormatting>
  <conditionalFormatting sqref="C70:C79">
    <cfRule type="containsText" dxfId="26" priority="2" operator="containsText" text="Scaling not inputted">
      <formula>NOT(ISERROR(SEARCH("Scaling not inputted",C70)))</formula>
    </cfRule>
  </conditionalFormatting>
  <conditionalFormatting sqref="C82">
    <cfRule type="cellIs" dxfId="25" priority="7" operator="between">
      <formula>90</formula>
      <formula>100</formula>
    </cfRule>
    <cfRule type="cellIs" dxfId="24" priority="8" operator="between">
      <formula>60</formula>
      <formula>89</formula>
    </cfRule>
    <cfRule type="cellIs" dxfId="23" priority="9" operator="between">
      <formula>30</formula>
      <formula>59</formula>
    </cfRule>
    <cfRule type="cellIs" dxfId="22" priority="10" operator="between">
      <formula>0</formula>
      <formula>29</formula>
    </cfRule>
  </conditionalFormatting>
  <conditionalFormatting sqref="F15 C70:C79 F19 F23 F27 F31 F35 F39 F43 F47 F51">
    <cfRule type="cellIs" dxfId="21" priority="12" operator="between">
      <formula>1</formula>
      <formula>2</formula>
    </cfRule>
    <cfRule type="cellIs" dxfId="20" priority="13" operator="between">
      <formula>3</formula>
      <formula>5</formula>
    </cfRule>
    <cfRule type="cellIs" dxfId="19" priority="33" operator="between">
      <formula>9</formula>
      <formula>10</formula>
    </cfRule>
  </conditionalFormatting>
  <conditionalFormatting sqref="F69:F81">
    <cfRule type="containsText" dxfId="18" priority="1" operator="containsText" text="Date not inputted">
      <formula>NOT(ISERROR(SEARCH("Date not inputted",F69)))</formula>
    </cfRule>
  </conditionalFormatting>
  <pageMargins left="0.7" right="0.7" top="0.75" bottom="0.75" header="0.3" footer="0.3"/>
  <pageSetup paperSize="9" scale="71" orientation="landscape" r:id="rId1"/>
  <rowBreaks count="3" manualBreakCount="3">
    <brk id="24" max="16383" man="1"/>
    <brk id="36" max="16383" man="1"/>
    <brk id="52" max="16383" man="1"/>
  </rowBreaks>
  <extLst>
    <ext xmlns:x14="http://schemas.microsoft.com/office/spreadsheetml/2009/9/main" uri="{78C0D931-6437-407d-A8EE-F0AAD7539E65}">
      <x14:conditionalFormattings>
        <x14:conditionalFormatting xmlns:xm="http://schemas.microsoft.com/office/excel/2006/main">
          <x14:cfRule type="containsText" priority="3" operator="containsText" id="{53146422-9051-4147-A816-A011751017A1}">
            <xm:f>NOT(ISERROR(SEARCH(Validation!$E$5,C83)))</xm:f>
            <xm:f>Validation!$E$5</xm:f>
            <x14:dxf>
              <fill>
                <patternFill>
                  <bgColor rgb="FF00B050"/>
                </patternFill>
              </fill>
            </x14:dxf>
          </x14:cfRule>
          <x14:cfRule type="containsText" priority="4" operator="containsText" id="{17FF0BD5-5DEA-4AE1-870C-A1CF0D685059}">
            <xm:f>NOT(ISERROR(SEARCH(Validation!$E$4,C83)))</xm:f>
            <xm:f>Validation!$E$4</xm:f>
            <x14:dxf>
              <fill>
                <patternFill>
                  <bgColor rgb="FF92D050"/>
                </patternFill>
              </fill>
            </x14:dxf>
          </x14:cfRule>
          <x14:cfRule type="containsText" priority="5" operator="containsText" id="{0F9932FF-873C-43CC-874D-1D265ECE605F}">
            <xm:f>NOT(ISERROR(SEARCH(Validation!$E$2,C83)))</xm:f>
            <xm:f>Validation!$E$2</xm:f>
            <x14:dxf>
              <fill>
                <patternFill>
                  <bgColor rgb="FFFFC000"/>
                </patternFill>
              </fill>
            </x14:dxf>
          </x14:cfRule>
          <x14:cfRule type="containsText" priority="6" operator="containsText" id="{36006530-BD53-4738-80E8-9299B0224AA8}">
            <xm:f>NOT(ISERROR(SEARCH(Validation!$E$3,C83)))</xm:f>
            <xm:f>Validation!$E$3</xm:f>
            <x14:dxf>
              <fill>
                <patternFill>
                  <bgColor rgb="FFFFFF00"/>
                </patternFill>
              </fill>
            </x14:dxf>
          </x14:cfRule>
          <xm:sqref>C83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AA70A77E-C8F7-42BD-A2B5-7D06FC81281B}">
          <x14:formula1>
            <xm:f>Validation!$A$2:$A$3</xm:f>
          </x14:formula1>
          <xm:sqref>C11 C15 C19 C23 C27 C31 C35 C39 C43 C47 C51 C60 C64</xm:sqref>
        </x14:dataValidation>
        <x14:dataValidation type="list" allowBlank="1" showErrorMessage="1" prompt="Choose an item" xr:uid="{75DC0BB4-7CA5-4D09-B9D5-0D3757EEBCB0}">
          <x14:formula1>
            <xm:f>Validation!$C$2:$C$3</xm:f>
          </x14:formula1>
          <xm:sqref>F6</xm:sqref>
        </x14:dataValidation>
        <x14:dataValidation type="list" allowBlank="1" showErrorMessage="1" xr:uid="{FB25DD0D-A4B9-47C3-9E82-E8972335B388}">
          <x14:formula1>
            <xm:f>Validation!$B$1:$B$11</xm:f>
          </x14:formula1>
          <xm:sqref>F23 F47 F19 F35 F27 F31 F39 F43 F15 F51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5CE59-DAE3-47CF-98A5-4951488F1403}">
  <sheetPr codeName="Sheet1"/>
  <dimension ref="A1:F22"/>
  <sheetViews>
    <sheetView showGridLines="0" zoomScale="80" zoomScaleNormal="80" workbookViewId="0">
      <selection activeCell="G11" sqref="G11"/>
    </sheetView>
  </sheetViews>
  <sheetFormatPr defaultRowHeight="14.5" x14ac:dyDescent="0.35"/>
  <cols>
    <col min="2" max="2" width="29.1796875" customWidth="1"/>
    <col min="3" max="3" width="22.54296875" bestFit="1" customWidth="1"/>
    <col min="4" max="4" width="29.453125" customWidth="1"/>
    <col min="5" max="5" width="15.453125" customWidth="1"/>
    <col min="6" max="6" width="12.7265625" customWidth="1"/>
  </cols>
  <sheetData>
    <row r="1" spans="1:6" ht="18" x14ac:dyDescent="0.35">
      <c r="A1" s="74" t="s">
        <v>89</v>
      </c>
      <c r="B1" s="74"/>
      <c r="C1" s="74"/>
      <c r="D1" s="74"/>
      <c r="E1" s="74"/>
      <c r="F1" s="74"/>
    </row>
    <row r="2" spans="1:6" ht="15.5" x14ac:dyDescent="0.35">
      <c r="A2" s="7"/>
      <c r="B2" s="2"/>
      <c r="C2" s="2"/>
      <c r="D2" s="2"/>
      <c r="E2" s="2"/>
      <c r="F2" s="2"/>
    </row>
    <row r="3" spans="1:6" ht="15.5" x14ac:dyDescent="0.35">
      <c r="A3" s="10" t="s">
        <v>65</v>
      </c>
      <c r="B3" s="10" t="s">
        <v>66</v>
      </c>
      <c r="C3" s="13" t="s">
        <v>26</v>
      </c>
      <c r="D3" s="8" t="s">
        <v>24</v>
      </c>
      <c r="E3" s="8" t="s">
        <v>67</v>
      </c>
      <c r="F3" s="8" t="s">
        <v>25</v>
      </c>
    </row>
    <row r="4" spans="1:6" ht="31" x14ac:dyDescent="0.35">
      <c r="A4" s="11" t="s">
        <v>68</v>
      </c>
      <c r="B4" s="1" t="s">
        <v>69</v>
      </c>
      <c r="C4" s="30" t="s">
        <v>27</v>
      </c>
      <c r="D4" s="38" t="str">
        <f>'Audit Form'!D69</f>
        <v/>
      </c>
      <c r="E4" s="31">
        <f>'Audit Form'!E69</f>
        <v>0</v>
      </c>
      <c r="F4" s="32" t="str">
        <f>'Audit Form'!F69</f>
        <v/>
      </c>
    </row>
    <row r="5" spans="1:6" ht="15.5" x14ac:dyDescent="0.35">
      <c r="A5" s="11" t="s">
        <v>70</v>
      </c>
      <c r="B5" s="1" t="s">
        <v>71</v>
      </c>
      <c r="C5" s="24" t="str">
        <f>'Audit Form'!C70</f>
        <v>Scaling not inputted</v>
      </c>
      <c r="D5" s="31" t="str">
        <f>'Audit Form'!D70</f>
        <v/>
      </c>
      <c r="E5" s="31">
        <f>'Audit Form'!E70</f>
        <v>0</v>
      </c>
      <c r="F5" s="32" t="str">
        <f>'Audit Form'!F70</f>
        <v/>
      </c>
    </row>
    <row r="6" spans="1:6" ht="31" x14ac:dyDescent="0.35">
      <c r="A6" s="11" t="s">
        <v>72</v>
      </c>
      <c r="B6" s="1" t="s">
        <v>34</v>
      </c>
      <c r="C6" s="24" t="str">
        <f>'Audit Form'!C71</f>
        <v>Scaling not inputted</v>
      </c>
      <c r="D6" s="31" t="str">
        <f>'Audit Form'!D71</f>
        <v/>
      </c>
      <c r="E6" s="31">
        <f>'Audit Form'!E71</f>
        <v>0</v>
      </c>
      <c r="F6" s="32" t="str">
        <f>'Audit Form'!F71</f>
        <v/>
      </c>
    </row>
    <row r="7" spans="1:6" ht="15.5" x14ac:dyDescent="0.35">
      <c r="A7" s="11" t="s">
        <v>73</v>
      </c>
      <c r="B7" s="1" t="s">
        <v>74</v>
      </c>
      <c r="C7" s="24" t="str">
        <f>'Audit Form'!C72</f>
        <v>Scaling not inputted</v>
      </c>
      <c r="D7" s="31" t="str">
        <f>'Audit Form'!D72</f>
        <v/>
      </c>
      <c r="E7" s="31">
        <f>'Audit Form'!E72</f>
        <v>0</v>
      </c>
      <c r="F7" s="32" t="str">
        <f>'Audit Form'!F72</f>
        <v/>
      </c>
    </row>
    <row r="8" spans="1:6" ht="15.5" x14ac:dyDescent="0.35">
      <c r="A8" s="11" t="s">
        <v>75</v>
      </c>
      <c r="B8" s="1" t="s">
        <v>38</v>
      </c>
      <c r="C8" s="24" t="str">
        <f>'Audit Form'!C73</f>
        <v>Scaling not inputted</v>
      </c>
      <c r="D8" s="31" t="str">
        <f>'Audit Form'!D73</f>
        <v/>
      </c>
      <c r="E8" s="31">
        <f>'Audit Form'!E73</f>
        <v>0</v>
      </c>
      <c r="F8" s="32" t="str">
        <f>'Audit Form'!F73</f>
        <v/>
      </c>
    </row>
    <row r="9" spans="1:6" ht="31" x14ac:dyDescent="0.35">
      <c r="A9" s="11" t="s">
        <v>76</v>
      </c>
      <c r="B9" s="1" t="s">
        <v>41</v>
      </c>
      <c r="C9" s="24" t="str">
        <f>'Audit Form'!C74</f>
        <v>Scaling not inputted</v>
      </c>
      <c r="D9" s="31" t="str">
        <f>'Audit Form'!D74</f>
        <v/>
      </c>
      <c r="E9" s="31">
        <f>'Audit Form'!E74</f>
        <v>0</v>
      </c>
      <c r="F9" s="32" t="str">
        <f>'Audit Form'!F74</f>
        <v/>
      </c>
    </row>
    <row r="10" spans="1:6" ht="15.5" x14ac:dyDescent="0.35">
      <c r="A10" s="11" t="s">
        <v>77</v>
      </c>
      <c r="B10" s="1" t="s">
        <v>44</v>
      </c>
      <c r="C10" s="24" t="str">
        <f>'Audit Form'!C75</f>
        <v>Scaling not inputted</v>
      </c>
      <c r="D10" s="31" t="str">
        <f>'Audit Form'!D75</f>
        <v/>
      </c>
      <c r="E10" s="31">
        <f>'Audit Form'!E75</f>
        <v>0</v>
      </c>
      <c r="F10" s="32" t="str">
        <f>'Audit Form'!F75</f>
        <v/>
      </c>
    </row>
    <row r="11" spans="1:6" ht="15.5" x14ac:dyDescent="0.35">
      <c r="A11" s="11" t="s">
        <v>78</v>
      </c>
      <c r="B11" s="1" t="s">
        <v>47</v>
      </c>
      <c r="C11" s="24" t="str">
        <f>'Audit Form'!C76</f>
        <v>Scaling not inputted</v>
      </c>
      <c r="D11" s="31" t="str">
        <f>'Audit Form'!D76</f>
        <v/>
      </c>
      <c r="E11" s="31">
        <f>'Audit Form'!E76</f>
        <v>0</v>
      </c>
      <c r="F11" s="32" t="str">
        <f>'Audit Form'!F76</f>
        <v/>
      </c>
    </row>
    <row r="12" spans="1:6" ht="15.5" x14ac:dyDescent="0.35">
      <c r="A12" s="11" t="s">
        <v>79</v>
      </c>
      <c r="B12" s="1" t="s">
        <v>80</v>
      </c>
      <c r="C12" s="24" t="str">
        <f>'Audit Form'!C77</f>
        <v>Scaling not inputted</v>
      </c>
      <c r="D12" s="31" t="str">
        <f>'Audit Form'!D77</f>
        <v/>
      </c>
      <c r="E12" s="31">
        <f>'Audit Form'!E77</f>
        <v>0</v>
      </c>
      <c r="F12" s="32" t="str">
        <f>'Audit Form'!F77</f>
        <v/>
      </c>
    </row>
    <row r="13" spans="1:6" ht="15.5" x14ac:dyDescent="0.35">
      <c r="A13" s="11" t="s">
        <v>81</v>
      </c>
      <c r="B13" s="1" t="s">
        <v>52</v>
      </c>
      <c r="C13" s="24" t="str">
        <f>'Audit Form'!C78</f>
        <v>Scaling not inputted</v>
      </c>
      <c r="D13" s="31" t="str">
        <f>'Audit Form'!D78</f>
        <v/>
      </c>
      <c r="E13" s="31">
        <f>'Audit Form'!E78</f>
        <v>0</v>
      </c>
      <c r="F13" s="32" t="str">
        <f>'Audit Form'!F78</f>
        <v/>
      </c>
    </row>
    <row r="14" spans="1:6" ht="15.5" x14ac:dyDescent="0.35">
      <c r="A14" s="11" t="s">
        <v>82</v>
      </c>
      <c r="B14" s="1" t="s">
        <v>83</v>
      </c>
      <c r="C14" s="24" t="str">
        <f>'Audit Form'!C79</f>
        <v>Scaling not inputted</v>
      </c>
      <c r="D14" s="31" t="str">
        <f>'Audit Form'!D79</f>
        <v/>
      </c>
      <c r="E14" s="31">
        <f>'Audit Form'!E79</f>
        <v>0</v>
      </c>
      <c r="F14" s="32" t="str">
        <f>'Audit Form'!F79</f>
        <v/>
      </c>
    </row>
    <row r="16" spans="1:6" ht="15.5" x14ac:dyDescent="0.35">
      <c r="A16" s="73" t="s">
        <v>90</v>
      </c>
      <c r="B16" s="73"/>
    </row>
    <row r="17" spans="1:6" ht="15.5" x14ac:dyDescent="0.35">
      <c r="A17" s="11" t="s">
        <v>84</v>
      </c>
      <c r="B17" s="1" t="s">
        <v>85</v>
      </c>
      <c r="C17" s="30" t="s">
        <v>27</v>
      </c>
      <c r="D17" s="31" t="str">
        <f>'Audit Form'!D80</f>
        <v/>
      </c>
      <c r="E17" s="31">
        <f>'Audit Form'!E80</f>
        <v>0</v>
      </c>
      <c r="F17" s="32" t="str">
        <f>'Audit Form'!F80</f>
        <v/>
      </c>
    </row>
    <row r="18" spans="1:6" ht="15.5" x14ac:dyDescent="0.35">
      <c r="A18" s="11" t="s">
        <v>86</v>
      </c>
      <c r="B18" s="1" t="s">
        <v>63</v>
      </c>
      <c r="C18" s="30" t="s">
        <v>27</v>
      </c>
      <c r="D18" s="31" t="str">
        <f>'Audit Form'!D81</f>
        <v/>
      </c>
      <c r="E18" s="31">
        <f>'Audit Form'!E81</f>
        <v>0</v>
      </c>
      <c r="F18" s="32" t="str">
        <f>'Audit Form'!F81</f>
        <v/>
      </c>
    </row>
    <row r="19" spans="1:6" ht="15.5" x14ac:dyDescent="0.35">
      <c r="A19" s="36"/>
      <c r="B19" s="37"/>
      <c r="D19" s="29"/>
      <c r="E19" s="29"/>
      <c r="F19" s="29"/>
    </row>
    <row r="20" spans="1:6" ht="15.5" x14ac:dyDescent="0.35">
      <c r="A20" s="73" t="s">
        <v>91</v>
      </c>
      <c r="B20" s="73"/>
      <c r="D20" s="29"/>
      <c r="E20" s="29"/>
      <c r="F20" s="29"/>
    </row>
    <row r="21" spans="1:6" ht="15.65" customHeight="1" x14ac:dyDescent="0.35">
      <c r="A21" s="69" t="s">
        <v>87</v>
      </c>
      <c r="B21" s="70"/>
      <c r="C21" s="27">
        <f>'Audit Form'!C82</f>
        <v>0</v>
      </c>
    </row>
    <row r="22" spans="1:6" ht="15.65" x14ac:dyDescent="0.35">
      <c r="A22" s="71" t="s">
        <v>88</v>
      </c>
      <c r="B22" s="72"/>
      <c r="C22" s="33" t="str">
        <f>'Audit Form'!C83</f>
        <v>No Outcome</v>
      </c>
    </row>
  </sheetData>
  <mergeCells count="5">
    <mergeCell ref="A21:B21"/>
    <mergeCell ref="A22:B22"/>
    <mergeCell ref="A16:B16"/>
    <mergeCell ref="A1:F1"/>
    <mergeCell ref="A20:B20"/>
  </mergeCells>
  <conditionalFormatting sqref="C5:C14">
    <cfRule type="containsText" dxfId="13" priority="10" operator="containsText" text="Scaling not inputted">
      <formula>NOT(ISERROR(SEARCH("Scaling not inputted",C5)))</formula>
    </cfRule>
    <cfRule type="cellIs" dxfId="12" priority="19" operator="between">
      <formula>6</formula>
      <formula>8</formula>
    </cfRule>
    <cfRule type="cellIs" dxfId="11" priority="20" operator="between">
      <formula>1</formula>
      <formula>2</formula>
    </cfRule>
    <cfRule type="cellIs" dxfId="10" priority="21" operator="between">
      <formula>3</formula>
      <formula>5</formula>
    </cfRule>
    <cfRule type="cellIs" dxfId="9" priority="22" operator="between">
      <formula>9</formula>
      <formula>10</formula>
    </cfRule>
  </conditionalFormatting>
  <conditionalFormatting sqref="C21">
    <cfRule type="cellIs" dxfId="8" priority="15" operator="between">
      <formula>90</formula>
      <formula>100</formula>
    </cfRule>
    <cfRule type="cellIs" dxfId="7" priority="16" operator="between">
      <formula>60</formula>
      <formula>89</formula>
    </cfRule>
    <cfRule type="cellIs" dxfId="6" priority="17" operator="between">
      <formula>30</formula>
      <formula>59</formula>
    </cfRule>
    <cfRule type="cellIs" dxfId="5" priority="18" operator="between">
      <formula>0</formula>
      <formula>29</formula>
    </cfRule>
  </conditionalFormatting>
  <conditionalFormatting sqref="E4:E14 E17:E18">
    <cfRule type="cellIs" dxfId="4" priority="1" operator="equal">
      <formula>0</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2" operator="containsText" id="{B9F15306-FE5C-42FF-810B-B2DF35F12452}">
            <xm:f>NOT(ISERROR(SEARCH(Validation!$E$5,C22)))</xm:f>
            <xm:f>Validation!$E$5</xm:f>
            <x14:dxf>
              <fill>
                <patternFill>
                  <bgColor rgb="FF00B050"/>
                </patternFill>
              </fill>
            </x14:dxf>
          </x14:cfRule>
          <x14:cfRule type="containsText" priority="3" operator="containsText" id="{EDCEAC0F-4FB5-4F19-B9AC-AE50C4D418D6}">
            <xm:f>NOT(ISERROR(SEARCH(Validation!$E$4,C22)))</xm:f>
            <xm:f>Validation!$E$4</xm:f>
            <x14:dxf>
              <fill>
                <patternFill>
                  <bgColor rgb="FF92D050"/>
                </patternFill>
              </fill>
            </x14:dxf>
          </x14:cfRule>
          <x14:cfRule type="containsText" priority="4" operator="containsText" id="{C99EC99F-A2B2-4610-A5DD-23205D24C9BC}">
            <xm:f>NOT(ISERROR(SEARCH(Validation!$E$2,C22)))</xm:f>
            <xm:f>Validation!$E$2</xm:f>
            <x14:dxf>
              <fill>
                <patternFill>
                  <bgColor rgb="FFFFC000"/>
                </patternFill>
              </fill>
            </x14:dxf>
          </x14:cfRule>
          <x14:cfRule type="containsText" priority="5" operator="containsText" id="{C96D8225-FC4D-4E9D-AA8F-EA5F578D0A5E}">
            <xm:f>NOT(ISERROR(SEARCH(Validation!$E$3,C22)))</xm:f>
            <xm:f>Validation!$E$3</xm:f>
            <x14:dxf>
              <fill>
                <patternFill>
                  <bgColor rgb="FFFFFF00"/>
                </patternFill>
              </fill>
            </x14:dxf>
          </x14:cfRule>
          <xm:sqref>C22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2FEAE-842D-4154-91F1-C741DD7973DD}">
  <sheetPr codeName="Sheet2"/>
  <dimension ref="A1:F11"/>
  <sheetViews>
    <sheetView workbookViewId="0">
      <selection activeCell="I12" sqref="I12"/>
    </sheetView>
  </sheetViews>
  <sheetFormatPr defaultRowHeight="14.5" x14ac:dyDescent="0.35"/>
  <cols>
    <col min="4" max="4" width="8.81640625" customWidth="1"/>
    <col min="5" max="5" width="23.453125" bestFit="1" customWidth="1"/>
  </cols>
  <sheetData>
    <row r="1" spans="1:6" ht="15.5" x14ac:dyDescent="0.35">
      <c r="A1" s="16" t="s">
        <v>18</v>
      </c>
      <c r="B1" s="16" t="s">
        <v>32</v>
      </c>
      <c r="C1" s="16" t="s">
        <v>18</v>
      </c>
      <c r="D1" s="16" t="s">
        <v>18</v>
      </c>
      <c r="E1" s="16"/>
    </row>
    <row r="2" spans="1:6" x14ac:dyDescent="0.35">
      <c r="A2" t="s">
        <v>92</v>
      </c>
      <c r="B2">
        <v>1</v>
      </c>
      <c r="C2" t="s">
        <v>93</v>
      </c>
      <c r="D2" s="17" t="s">
        <v>94</v>
      </c>
      <c r="E2" s="19" t="s">
        <v>95</v>
      </c>
      <c r="F2" s="26" t="s">
        <v>96</v>
      </c>
    </row>
    <row r="3" spans="1:6" x14ac:dyDescent="0.35">
      <c r="A3" t="s">
        <v>97</v>
      </c>
      <c r="B3">
        <v>2</v>
      </c>
      <c r="C3" t="s">
        <v>98</v>
      </c>
      <c r="D3" s="17" t="s">
        <v>99</v>
      </c>
      <c r="E3" s="56" t="s">
        <v>100</v>
      </c>
      <c r="F3" t="s">
        <v>101</v>
      </c>
    </row>
    <row r="4" spans="1:6" x14ac:dyDescent="0.35">
      <c r="A4" t="s">
        <v>27</v>
      </c>
      <c r="B4">
        <v>3</v>
      </c>
      <c r="D4" s="17" t="s">
        <v>102</v>
      </c>
      <c r="E4" s="20" t="s">
        <v>103</v>
      </c>
      <c r="F4" t="s">
        <v>104</v>
      </c>
    </row>
    <row r="5" spans="1:6" x14ac:dyDescent="0.35">
      <c r="B5">
        <v>4</v>
      </c>
      <c r="D5" s="17" t="s">
        <v>105</v>
      </c>
      <c r="E5" s="57" t="s">
        <v>106</v>
      </c>
      <c r="F5" t="s">
        <v>107</v>
      </c>
    </row>
    <row r="6" spans="1:6" x14ac:dyDescent="0.35">
      <c r="B6">
        <v>5</v>
      </c>
      <c r="D6" s="17" t="s">
        <v>108</v>
      </c>
    </row>
    <row r="7" spans="1:6" x14ac:dyDescent="0.35">
      <c r="B7">
        <v>6</v>
      </c>
      <c r="D7" s="17" t="s">
        <v>109</v>
      </c>
    </row>
    <row r="8" spans="1:6" x14ac:dyDescent="0.35">
      <c r="B8">
        <v>7</v>
      </c>
      <c r="D8" s="17" t="s">
        <v>110</v>
      </c>
    </row>
    <row r="9" spans="1:6" x14ac:dyDescent="0.35">
      <c r="B9">
        <v>8</v>
      </c>
      <c r="D9" s="17" t="s">
        <v>111</v>
      </c>
    </row>
    <row r="10" spans="1:6" x14ac:dyDescent="0.35">
      <c r="B10">
        <v>9</v>
      </c>
      <c r="D10" s="17" t="s">
        <v>112</v>
      </c>
    </row>
    <row r="11" spans="1:6" x14ac:dyDescent="0.35">
      <c r="B11">
        <v>10</v>
      </c>
      <c r="D11" s="17" t="s">
        <v>113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31562B49864E478AF23023093BCDEC" ma:contentTypeVersion="14" ma:contentTypeDescription="Create a new document." ma:contentTypeScope="" ma:versionID="17301f27c9adf502e2944e73dd09c893">
  <xsd:schema xmlns:xsd="http://www.w3.org/2001/XMLSchema" xmlns:xs="http://www.w3.org/2001/XMLSchema" xmlns:p="http://schemas.microsoft.com/office/2006/metadata/properties" xmlns:ns2="8960b77d-751b-44c6-9dc1-1bfd72997cb3" xmlns:ns3="28fcdd1b-0264-417e-aea4-6bdfe0ae6503" targetNamespace="http://schemas.microsoft.com/office/2006/metadata/properties" ma:root="true" ma:fieldsID="5f6c1847eb32a1886fdca92748f2ca97" ns2:_="" ns3:_="">
    <xsd:import namespace="8960b77d-751b-44c6-9dc1-1bfd72997cb3"/>
    <xsd:import namespace="28fcdd1b-0264-417e-aea4-6bdfe0ae650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Action"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60b77d-751b-44c6-9dc1-1bfd72997c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c7f7c277-ca9a-4d57-b418-f15995160e0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Action" ma:index="18" nillable="true" ma:displayName="Action" ma:format="Dropdown" ma:internalName="Action">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fcdd1b-0264-417e-aea4-6bdfe0ae650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960b77d-751b-44c6-9dc1-1bfd72997cb3">
      <Terms xmlns="http://schemas.microsoft.com/office/infopath/2007/PartnerControls"/>
    </lcf76f155ced4ddcb4097134ff3c332f>
    <Action xmlns="8960b77d-751b-44c6-9dc1-1bfd72997cb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857B1C-F9F5-45FC-8851-C687C1D8FE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60b77d-751b-44c6-9dc1-1bfd72997cb3"/>
    <ds:schemaRef ds:uri="28fcdd1b-0264-417e-aea4-6bdfe0ae65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9A9196C-E0F9-4F04-A230-41BC90978536}">
  <ds:schemaRefs>
    <ds:schemaRef ds:uri="8960b77d-751b-44c6-9dc1-1bfd72997cb3"/>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purl.org/dc/elements/1.1/"/>
    <ds:schemaRef ds:uri="28fcdd1b-0264-417e-aea4-6bdfe0ae6503"/>
    <ds:schemaRef ds:uri="http://schemas.microsoft.com/office/infopath/2007/PartnerControls"/>
    <ds:schemaRef ds:uri="http://purl.org/dc/dcmitype/"/>
    <ds:schemaRef ds:uri="http://purl.org/dc/terms/"/>
  </ds:schemaRefs>
</ds:datastoreItem>
</file>

<file path=customXml/itemProps3.xml><?xml version="1.0" encoding="utf-8"?>
<ds:datastoreItem xmlns:ds="http://schemas.openxmlformats.org/officeDocument/2006/customXml" ds:itemID="{4740C484-05C0-4283-870B-E1482A6703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Audit Form</vt:lpstr>
      <vt:lpstr>Summary</vt:lpstr>
      <vt:lpstr>Validation</vt:lpstr>
    </vt:vector>
  </TitlesOfParts>
  <Manager/>
  <Company>Cumbria County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Gregson, Suzannah</dc:creator>
  <cp:keywords/>
  <dc:description/>
  <cp:lastModifiedBy>Hope, Deborah</cp:lastModifiedBy>
  <cp:revision/>
  <dcterms:created xsi:type="dcterms:W3CDTF">2025-10-30T11:11:13Z</dcterms:created>
  <dcterms:modified xsi:type="dcterms:W3CDTF">2026-03-06T08:59:05Z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0x010100DC31562B49864E478AF23023093BCDEC</vt:lpwstr>
  </property>
  <property fmtid="{D5CDD505-2E9C-101B-9397-08002B2CF9AE}" pid="3" name="MediaServiceImageTags">
    <vt:lpwstr/>
  </property>
</Properties>
</file>